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munications\_Corporate publications and documents\AnnualReport\CCC Annual Report 2016-17\design\files for website\"/>
    </mc:Choice>
  </mc:AlternateContent>
  <bookViews>
    <workbookView xWindow="0" yWindow="0" windowWidth="23175" windowHeight="11370"/>
  </bookViews>
  <sheets>
    <sheet name="annual-report-2016-17-qld-langu" sheetId="1" r:id="rId1"/>
    <sheet name="Sheet2" sheetId="3" state="hidden" r:id="rId2"/>
    <sheet name="Sheet3" sheetId="4" state="hidden" r:id="rId3"/>
    <sheet name="Sheet4" sheetId="5" state="hidden" r:id="rId4"/>
    <sheet name="Sheet5" sheetId="6" state="hidden" r:id="rId5"/>
    <sheet name="521201" sheetId="2" state="hidden" r:id="rId6"/>
  </sheets>
  <definedNames>
    <definedName name="_xlnm._FilterDatabase" localSheetId="5" hidden="1">'521201'!$A$4:$J$133</definedName>
  </definedNames>
  <calcPr calcId="152511"/>
  <pivotCaches>
    <pivotCache cacheId="1" r:id="rId7"/>
  </pivotCaches>
</workbook>
</file>

<file path=xl/sharedStrings.xml><?xml version="1.0" encoding="utf-8"?>
<sst xmlns="http://schemas.openxmlformats.org/spreadsheetml/2006/main" count="1057" uniqueCount="239">
  <si>
    <t>Queensland Language Services Policy measure</t>
  </si>
  <si>
    <t>Percentage of clients that required language support for the year</t>
  </si>
  <si>
    <t>Amount spent annually on interpreters engaged by agencies</t>
  </si>
  <si>
    <t>Number of occasions interpreters are engaged annual by the agency</t>
  </si>
  <si>
    <t>Transaction Listing (Enquire)</t>
  </si>
  <si>
    <t>Date</t>
  </si>
  <si>
    <t>Reference</t>
  </si>
  <si>
    <t>Type</t>
  </si>
  <si>
    <t>Period</t>
  </si>
  <si>
    <t>Amount</t>
  </si>
  <si>
    <t>Narrative</t>
  </si>
  <si>
    <t>Supplier</t>
  </si>
  <si>
    <t>Account Number</t>
  </si>
  <si>
    <t>Description</t>
  </si>
  <si>
    <t>Source</t>
  </si>
  <si>
    <t>Row Labels</t>
  </si>
  <si>
    <t>Sum of Amount</t>
  </si>
  <si>
    <t>0001021</t>
  </si>
  <si>
    <t>JOURNAL</t>
  </si>
  <si>
    <t>STEPHEN LAMBRIDES  CCC_1617_02 EOM JULY 2016 ACCRUAL</t>
  </si>
  <si>
    <t>Stephen Lambrides</t>
  </si>
  <si>
    <t>2OM283.521201.CO161141</t>
  </si>
  <si>
    <t>Contractors Fee</t>
  </si>
  <si>
    <t>GL</t>
  </si>
  <si>
    <t>AGAMPODIGE PREM</t>
  </si>
  <si>
    <t>0000991</t>
  </si>
  <si>
    <t>EOM ACCRUAL JUNE 2016 BISMARCK RUSIAN ENGLISH TRANSLATION</t>
  </si>
  <si>
    <t>Bismarck</t>
  </si>
  <si>
    <t>3IN350.521201.00000000</t>
  </si>
  <si>
    <t>02242</t>
  </si>
  <si>
    <t>APINVCE</t>
  </si>
  <si>
    <t>ANGELINA V. SMO TRANSLATING SERVICES RUSSIAN - ENGLISH PERFORMED 29/06/2016</t>
  </si>
  <si>
    <t>3IN350.521201.CR130169</t>
  </si>
  <si>
    <t>AP</t>
  </si>
  <si>
    <t>Auscript</t>
  </si>
  <si>
    <t>3IN350.521201.CR150028</t>
  </si>
  <si>
    <t>67203</t>
  </si>
  <si>
    <t>WORDWRIGHT EDIT POLICY DRAFTING - G CARTWRIGHT</t>
  </si>
  <si>
    <t>Wordwright</t>
  </si>
  <si>
    <t>5CS525.521201.00000000</t>
  </si>
  <si>
    <t>Blue Team Consultancy - security matters</t>
  </si>
  <si>
    <t>0001019</t>
  </si>
  <si>
    <t>WORDWRIGHT 67205 EOM JULY 2016 ACCRUAL</t>
  </si>
  <si>
    <t>BOARD MATTERS</t>
  </si>
  <si>
    <t>EOM ACCRUAL JUNE 2016 QUALITY SURVEYOR OFFICE RECONFIGURATION</t>
  </si>
  <si>
    <t>Correction entry</t>
  </si>
  <si>
    <t>6MP600.521201.00000000</t>
  </si>
  <si>
    <t>B/20518</t>
  </si>
  <si>
    <t>RIDER LEVETT BU QUANTITY SURVEYING SERVICE DATED 02/03/2016</t>
  </si>
  <si>
    <t>SYFAM ENTERPRISES MAY INVOICE EOM JULY 2016 ACCRUAL</t>
  </si>
  <si>
    <t>Syfam</t>
  </si>
  <si>
    <t>Francis Dolan</t>
  </si>
  <si>
    <t>SHARMANS INV 129584-1 EOM JULY 2016 ACCRUAL</t>
  </si>
  <si>
    <t>Sharmans</t>
  </si>
  <si>
    <t>7CD150.521201.00000000</t>
  </si>
  <si>
    <t>Herron Todd White - Valuation</t>
  </si>
  <si>
    <t>0001020</t>
  </si>
  <si>
    <t>CALLANAN JOHN EOM ACCRUAL JULY 2016</t>
  </si>
  <si>
    <t>John Callanan</t>
  </si>
  <si>
    <t>EOM ACCRUAL JUNE 2016 STEPHEN HOMER LAMBRIDES 2 DAYS</t>
  </si>
  <si>
    <t>7CD150.521201.CR160045</t>
  </si>
  <si>
    <t>MVS Valuers</t>
  </si>
  <si>
    <t>EOM ACCRUAL JUNE 2016 JOHN CALLANAN HEARINGS</t>
  </si>
  <si>
    <t>Paul Rutledge</t>
  </si>
  <si>
    <t>32/A3</t>
  </si>
  <si>
    <t>CALLANAN JOHN HEARINGS 20/6 - 30/6/2016 OP STERLING</t>
  </si>
  <si>
    <t>1617_01</t>
  </si>
  <si>
    <t>STEPHEN L HEARING 21 &amp; 27 JUNE 2016 OP STIRLING</t>
  </si>
  <si>
    <t>S&amp;D Building</t>
  </si>
  <si>
    <t>FRANK DOLLAN 18.07 TO 29.07 EOM JULY 2016 ACCRUAL</t>
  </si>
  <si>
    <t>7CD650.521201.00000000</t>
  </si>
  <si>
    <t>FRANCIS DOLAN EOM ACCRUAL JULY 2016</t>
  </si>
  <si>
    <t>7CD650.521201.WP160021</t>
  </si>
  <si>
    <t>0010616</t>
  </si>
  <si>
    <t>$PCEXP</t>
  </si>
  <si>
    <t>AGS AUCTIONEERS Market valuation of cabin cruiser Radhika Munien</t>
  </si>
  <si>
    <t>9PC100.521201.00000000</t>
  </si>
  <si>
    <t>CC</t>
  </si>
  <si>
    <t>0010646</t>
  </si>
  <si>
    <t>TRF 521012 TO 521201 CORRECTION JOURNAL</t>
  </si>
  <si>
    <t>UNI QLD</t>
  </si>
  <si>
    <t>0010754</t>
  </si>
  <si>
    <t>AUSCRIPT AUSTRALASIA Transcript re Millar v PSBA &amp; CCC Radhika Munien</t>
  </si>
  <si>
    <t>10L100.521201.00000000</t>
  </si>
  <si>
    <t>VINCENTS CA</t>
  </si>
  <si>
    <t>CCC1617_02</t>
  </si>
  <si>
    <t>STEPHEN L OP JERBO 6 DAYS REIMBURSEMENT</t>
  </si>
  <si>
    <t>Grand Total</t>
  </si>
  <si>
    <t>34/A3</t>
  </si>
  <si>
    <t>CALLANAN JOHN HEARINGS 25/07 - 05/08/2016 OP WURTZ</t>
  </si>
  <si>
    <t>2OM287.521201.CO160671</t>
  </si>
  <si>
    <t>67205</t>
  </si>
  <si>
    <t>WORDWRIGHT EDIT POLICY DRAFTING GAIL 35.5 HOURS</t>
  </si>
  <si>
    <t>67212</t>
  </si>
  <si>
    <t>WORDWRIGHT EDIT POLICY ADN DRAFTING GAIL 11.5 HOURS</t>
  </si>
  <si>
    <t>0001029</t>
  </si>
  <si>
    <t>WORDWRIGHT GAIL 27 HOURS AUGUST 2016 EOM ACCRUAL</t>
  </si>
  <si>
    <t>SE16014</t>
  </si>
  <si>
    <t>SYFAM ENTERPRIS MAIN.DOTM &amp; LETTER.DOTM ANALYSIS 04/05/2016 - 31/05/2016</t>
  </si>
  <si>
    <t>S&amp;D BUILDING AUGUST 2016 INV 265 AUGUST 2016 EOM ACCRUAL</t>
  </si>
  <si>
    <t>PAUL RUTTLEDGE AUGUST 2016 EOM ACCRUAL</t>
  </si>
  <si>
    <t>33/A3</t>
  </si>
  <si>
    <t>CALLANAN JOHN HEARINGS 06/07 - 21/07/2016 OP STERLING</t>
  </si>
  <si>
    <t>016175</t>
  </si>
  <si>
    <t>SHARMANS INVEST LETTER OF DEMAND 14 DAYS</t>
  </si>
  <si>
    <t>110816</t>
  </si>
  <si>
    <t>PAUL RUTLEDGE INVESTIGATIVE HEARING 25/07-9/8/2016 OP STERLING</t>
  </si>
  <si>
    <t>FRANK DOLAN AUGUST 2016 EOM ACCRUAL</t>
  </si>
  <si>
    <t>FD170716</t>
  </si>
  <si>
    <t>FRANCIS DOLAN PROFESSIONAL SERVICES RELATED TO LIMA VIOLIN 01/07/2016 - 13/07/2016</t>
  </si>
  <si>
    <t>7CD650.521201.CR140154</t>
  </si>
  <si>
    <t>CCC 310716</t>
  </si>
  <si>
    <t>FRANCIS DOLAN FORENSIC ACCOUNT 18.07.16 TO 29.07.16</t>
  </si>
  <si>
    <t>0010811</t>
  </si>
  <si>
    <t>TFS TO 521204 AUSCRIT AUSTRALASIA TRANSCRIPT RE MILLAR V PSBA &amp; CCC</t>
  </si>
  <si>
    <t>67215</t>
  </si>
  <si>
    <t>WORDWRIGHT EDIT POLICY AND DRAFTING GAIL 27 HOURS</t>
  </si>
  <si>
    <t>67216</t>
  </si>
  <si>
    <t>WORDWRIGHT EDIT POLICY DRAFTING GAIL 17.25 HOURS</t>
  </si>
  <si>
    <t>67217</t>
  </si>
  <si>
    <t>265</t>
  </si>
  <si>
    <t>S &amp; D BUILDING RELOCATION OF 50 LOCKERS FROM B1 - B2</t>
  </si>
  <si>
    <t>0001043</t>
  </si>
  <si>
    <t>FRANCIS DOLAN SEPTEMBER EOM ACCRUAL</t>
  </si>
  <si>
    <t>0010875</t>
  </si>
  <si>
    <t>MVS VALUERS AUS Property market valuations Radhika Munien</t>
  </si>
  <si>
    <t>0010935</t>
  </si>
  <si>
    <t>STEPHEN L OP JERBO 6 DAYS REIMBURSEMENT TRANSFER FROM 521201 TO 521207</t>
  </si>
  <si>
    <t>CALLANAN JOHN HEARINGS 25/07 - 05/08/201 TRANSFER FROM 521201 TO 521207</t>
  </si>
  <si>
    <t>67220</t>
  </si>
  <si>
    <t>WORDWRIGHT EDIT POLICY DRAFTING</t>
  </si>
  <si>
    <t>67222</t>
  </si>
  <si>
    <t>WORDWRIGHT EDIT POLICY DRAFTING 20.5 HOURS OCT 2016</t>
  </si>
  <si>
    <t>0001058</t>
  </si>
  <si>
    <t>WORDWRIGHT 7.75 HOURS OCT 2016 OCTOBER 2016 EOM ACCRUAL</t>
  </si>
  <si>
    <t>CALLANAN JOHN HEARINGS 20/6 - 30/6/2016 TRANSFER FROM 521201 TO 521207</t>
  </si>
  <si>
    <t>STEPHEN L HEARING 21 &amp; 27 JUNE 2016 OP S TRANSFER FROM 521201 TO 521207</t>
  </si>
  <si>
    <t>CALLANAN JOHN HEARINGS 06/07 - 21/07/201 TRANSFER FROM 521201 TO 521207</t>
  </si>
  <si>
    <t>PAUL RUTLEDGE INVESTIGATIVE HEARING 25/0 TRANSFER FROM 521201 TO 521207</t>
  </si>
  <si>
    <t>0010967</t>
  </si>
  <si>
    <t>EOM ACCRUAL JUNE 2016 STEPHEN HOMER LAMB TRANSFER FROM 521201 TO 521207</t>
  </si>
  <si>
    <t>EOM ACCRUAL JUNE 2016 JOHN CALLANAN HEAR TRANSFER FROM 521201 TO 521207</t>
  </si>
  <si>
    <t>FD310816</t>
  </si>
  <si>
    <t>FRANCIS DOLAN PROFESSIONAL SERVICES FOR OP LIMA VIOLIN 01/08/2016 TO 31/08/2016</t>
  </si>
  <si>
    <t>CCC LV2016</t>
  </si>
  <si>
    <t>FRANCIS DOLAN PROFESSIONAL SERVICES SEP 2016 OP LIMA VIOLIN 2</t>
  </si>
  <si>
    <t>FRANCIS DOLAN PROFESSIONAL SERVICES RELA TRANSFER FROM 521201 TO 521207</t>
  </si>
  <si>
    <t>FRANCIS DOLAN FORENSIC ACCOUNT 18.07.16 TRANSFER FROM 521201 TO 521207</t>
  </si>
  <si>
    <t>FRANCIS DOLAN PROFESSIONAL SERVICES FOR TRANSFER FROM 521201 TO 521207</t>
  </si>
  <si>
    <t>FRANCIS DOLAN PROFESSIONAL SERVICES SEP TRANSFER FROM 521201 TO 521207</t>
  </si>
  <si>
    <t>APW01</t>
  </si>
  <si>
    <t>AGAMPODIGE PREM TRANSCRIPTION OF RECORDING 31/10/16 TO 11/11/16</t>
  </si>
  <si>
    <t>3IN350.521201.CO161335</t>
  </si>
  <si>
    <t>APW 02</t>
  </si>
  <si>
    <t>AGAMPODIGE PREMASIRI W (CJ03908) TRANSCRIPTION FROM SINHALA TO ENGLSIH Interpreter</t>
  </si>
  <si>
    <t>00005293</t>
  </si>
  <si>
    <t>BOARD MATTERS PANNING WORKSHOP FACILITATION ONE DAY WORKSHOP 16/11/2016</t>
  </si>
  <si>
    <t>5CS506.521201.00000000</t>
  </si>
  <si>
    <t>67225</t>
  </si>
  <si>
    <t>WORDWRIGHT EDIT POLICY DRAFTING 7.75 HOURS OCT 2016</t>
  </si>
  <si>
    <t>0011001</t>
  </si>
  <si>
    <t>TRANSFER TO 521204 FROM 521201 SHARMANS INVESTIGATION LETTER DEMAND</t>
  </si>
  <si>
    <t>0001073</t>
  </si>
  <si>
    <t>FRANCIS DOLAN NOVEMBER 2016 NOVEMBER 2016 EOM ACCRUAL</t>
  </si>
  <si>
    <t>0010987</t>
  </si>
  <si>
    <t>FRANCIS DOLAN PROFESSIONAL SERVICES RELA TRANSFER FROM 521207 TO 521201</t>
  </si>
  <si>
    <t>FRANCIS DOLAN FORENSIC ACCOUNT 18.07.16 TRANSFER FROM 521207 TO 521201</t>
  </si>
  <si>
    <t>FRANCIS DOLAN PROFESSIONAL SERVICES FOR TRANSFER FROM 521207 TO 521201</t>
  </si>
  <si>
    <t>FRANCIS DOLAN PROFESSIONAL SERVICES SEP TRANSFER FROM 521207 TO 521201</t>
  </si>
  <si>
    <t>FD031116</t>
  </si>
  <si>
    <t>FRANCIS DOLAN PROFESSIONAL SERVICES FOR OCT2016 OP LIMA VIOLIN</t>
  </si>
  <si>
    <t>0001084</t>
  </si>
  <si>
    <t>ANGELINA V SMOLKOVA RUSSIAN TRANSLATION DECEMBER 2016 EOM ACCRUAL</t>
  </si>
  <si>
    <t>APW03</t>
  </si>
  <si>
    <t>AGAMPODIGE PREM TRANSCRIPTION SERVICES 28/11/16 TO 6/12/16</t>
  </si>
  <si>
    <t>FRANCIS DOLAN DECEMBER 2016 DECEMBER 2016 EOM ACCRUAL</t>
  </si>
  <si>
    <t>FD021216</t>
  </si>
  <si>
    <t>FRANCIS DOLAN PROFESSIONAL SERVICES PROVIDED 01/11/2016 TO 30/11/2016 LIMA VIOLIN 2</t>
  </si>
  <si>
    <t>0011139</t>
  </si>
  <si>
    <t>HERRON TODD WHITE Property valuation Case CR-10-0090 Chris Handley</t>
  </si>
  <si>
    <t>M2017/006</t>
  </si>
  <si>
    <t>AUSTRALIA ASIA TRANSLATION FEE ON 19/1/2017 4.5 HOURS @ $120 PER HOUR</t>
  </si>
  <si>
    <t>2OM286.521201.CO161518</t>
  </si>
  <si>
    <t>02249</t>
  </si>
  <si>
    <t>ANGELINA V. SMO TRANSLATING SERVICES RUSSIAN - ENGLISH 3 HOURS ON 19/12/2016</t>
  </si>
  <si>
    <t>0001097</t>
  </si>
  <si>
    <t>FRANCIS DOLAN JANUARY 2017 BELATED JOURNAL ACCRUAL</t>
  </si>
  <si>
    <t>FD040117</t>
  </si>
  <si>
    <t>FRANCIS DOLAN PROFESSIONAL SERVICES - OP LIMA VIOLIN 2 DECEMBER 2016</t>
  </si>
  <si>
    <t>0001109</t>
  </si>
  <si>
    <t>FRANCIS DOLAN FORENSIC ACCOUNTANT FEBRUARY 2017 EOM ACCRUAL</t>
  </si>
  <si>
    <t>FD310117</t>
  </si>
  <si>
    <t>FRANCIS DOLAN PROFESSIONAL WORKS 13 DAYS LIMA VIOLIN 2</t>
  </si>
  <si>
    <t>0001121</t>
  </si>
  <si>
    <t>ROLA MIZTAN TRANSLATOR MARCH 2017 EOM ACCRUAL</t>
  </si>
  <si>
    <t>FRANCIS DOLAN FORENSIC ACCOUNTANT MARCH 2017 EOM ACCRUAL</t>
  </si>
  <si>
    <t>FD100317</t>
  </si>
  <si>
    <t>FRANCIS DOLAN PROFESSIONAL SERVICES FROM 31/1 TO 28/2 OP LIMA VIOLIN 2</t>
  </si>
  <si>
    <t>170090619</t>
  </si>
  <si>
    <t>DEPARTMENT OF I CATONESE INTERPRETATION 03.02.2017 TELEPHONE</t>
  </si>
  <si>
    <t>2OM289.521201.CO170294</t>
  </si>
  <si>
    <t>1</t>
  </si>
  <si>
    <t>ROLA MIZIAN INTERPRETATION SERVICE 13.03.2017-24.03.2017</t>
  </si>
  <si>
    <t>3IN350.521201.CR160028</t>
  </si>
  <si>
    <t>2</t>
  </si>
  <si>
    <t>ROLA MIZIAN INTERPRETATION SERVICE 29.03-10.04.2017</t>
  </si>
  <si>
    <t>0011390</t>
  </si>
  <si>
    <t>TRANSFER FROM 521012 TO 521201 BLUE TEAM CONSULTANCY SECURITY MATTERS</t>
  </si>
  <si>
    <t>5CS550.521201.00000000</t>
  </si>
  <si>
    <t>FD030417</t>
  </si>
  <si>
    <t>FRANCIS DOLAN PROFESSIONAL SERVICES FOR MARCH2017 227 HOURS &amp; 35 MINS OP LIMA VIOLIN 2</t>
  </si>
  <si>
    <t>0001129</t>
  </si>
  <si>
    <t>FRANCIS DOLAN APRIL 2017 ACCRUAL</t>
  </si>
  <si>
    <t>TRANSFER FROM 521012 TO 521201 HERRON TODD WHITE VALUATION REPORT</t>
  </si>
  <si>
    <t>0001141</t>
  </si>
  <si>
    <t>UNIVERSITY QLD PO5 CONTRACTOR MAY 2017 ACCRUAL</t>
  </si>
  <si>
    <t>1RR100.521201.00000000</t>
  </si>
  <si>
    <t>00005386</t>
  </si>
  <si>
    <t>BOARD MATTERS MENTORING SERVICES INDEPENDENT ADVICE CHAIRPERSON &amp; ED, CRIME</t>
  </si>
  <si>
    <t>00005389</t>
  </si>
  <si>
    <t>BOARD MATTERS STRATEGY DEVELOPMENT INTERVIEWS ( 2 DAYS)</t>
  </si>
  <si>
    <t>FRANCIS DOLAN - APR 2017 MAY 2017 ACCRUAL</t>
  </si>
  <si>
    <t>FRANCIS DOLAN - MAY 2017 MAY 2017 ACCRUAL</t>
  </si>
  <si>
    <t>4130000404</t>
  </si>
  <si>
    <t>UNIVERSITY QLD CONSULTANT PERIOD OF ATTENDANCE 11/5/2017 TO 30/06/2017</t>
  </si>
  <si>
    <t>00005403</t>
  </si>
  <si>
    <t>BOARD MATTERS STRATERY DEVELOPMENT INTERVIEWS, DRAFT WORKSHOP AGENDA</t>
  </si>
  <si>
    <t>220309</t>
  </si>
  <si>
    <t>VINCENTS CHARTE PROFESSIONAL SERVICES CHARGE UP TO 16/6/ OP LIMA VIOLIN 2</t>
  </si>
  <si>
    <t>7CD500.521201.CR140154</t>
  </si>
  <si>
    <t>FD020717</t>
  </si>
  <si>
    <t>FRANCIS DOLAN PROFESSIONAL SERVICES FOR APRIL 2017 OP LIMA VIOLIN 2</t>
  </si>
  <si>
    <t>ANGELINA V. SMO TRANSLATING SERVICES (RUSSIAN)</t>
  </si>
  <si>
    <t>Australia Asia Translation</t>
  </si>
  <si>
    <t>Department of I Cantonese (Interpretation)</t>
  </si>
  <si>
    <t>Rola Miztan (Interpretation)</t>
  </si>
  <si>
    <t>Use of interpreters across the Queensland Government</t>
  </si>
  <si>
    <t>$5,621 (ex GST)</t>
  </si>
  <si>
    <t>&lt;1%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</si>
</sst>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9" fontId="18" fillId="0" borderId="0" xfId="0" applyNumberFormat="1" applyFont="1"/>
    <xf numFmtId="0" fontId="19" fillId="0" borderId="0" xfId="0" applyFont="1"/>
    <xf numFmtId="164" fontId="19" fillId="0" borderId="0" xfId="1" applyNumberFormat="1" applyFont="1"/>
    <xf numFmtId="14" fontId="19" fillId="0" borderId="0" xfId="0" applyNumberFormat="1" applyFont="1"/>
    <xf numFmtId="49" fontId="19" fillId="0" borderId="0" xfId="0" applyNumberFormat="1" applyFont="1"/>
    <xf numFmtId="1" fontId="19" fillId="0" borderId="0" xfId="0" applyNumberFormat="1" applyFont="1"/>
    <xf numFmtId="4" fontId="19" fillId="0" borderId="0" xfId="0" applyNumberFormat="1" applyFont="1"/>
    <xf numFmtId="0" fontId="0" fillId="0" borderId="0" xfId="0" applyAlignment="1">
      <alignment horizontal="left"/>
    </xf>
    <xf numFmtId="4" fontId="18" fillId="0" borderId="0" xfId="0" applyNumberFormat="1" applyFont="1"/>
    <xf numFmtId="0" fontId="0" fillId="0" borderId="0" xfId="0" pivotButton="1"/>
    <xf numFmtId="164" fontId="0" fillId="0" borderId="0" xfId="0" applyNumberFormat="1"/>
    <xf numFmtId="14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 wrapText="1"/>
    </xf>
    <xf numFmtId="44" fontId="0" fillId="0" borderId="0" xfId="43" applyFont="1" applyAlignment="1">
      <alignment horizontal="right" wrapText="1"/>
    </xf>
    <xf numFmtId="0" fontId="0" fillId="0" borderId="0" xfId="0" applyAlignment="1">
      <alignment horizontal="right" wrapText="1"/>
    </xf>
    <xf numFmtId="164" fontId="0" fillId="0" borderId="0" xfId="1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365968</xdr:colOff>
      <xdr:row>72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3481893" cy="1241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26</xdr:col>
      <xdr:colOff>84724</xdr:colOff>
      <xdr:row>47</xdr:row>
      <xdr:rowOff>46667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25525" y="1333500"/>
          <a:ext cx="8009524" cy="7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iam Lee" refreshedDate="42951.361509374998" createdVersion="5" refreshedVersion="5" minRefreshableVersion="3" recordCount="128">
  <cacheSource type="worksheet">
    <worksheetSource ref="A4:J132" sheet="521201"/>
  </cacheSource>
  <cacheFields count="10">
    <cacheField name="Date" numFmtId="14">
      <sharedItems containsSemiMixedTypes="0" containsNonDate="0" containsDate="1" containsString="0" minDate="2016-05-31T00:00:00" maxDate="2017-07-03T00:00:00"/>
    </cacheField>
    <cacheField name="Reference" numFmtId="49">
      <sharedItems/>
    </cacheField>
    <cacheField name="Type" numFmtId="49">
      <sharedItems/>
    </cacheField>
    <cacheField name="Period" numFmtId="1">
      <sharedItems containsSemiMixedTypes="0" containsString="0" containsNumber="1" containsInteger="1" minValue="1" maxValue="12"/>
    </cacheField>
    <cacheField name="Amount" numFmtId="4">
      <sharedItems containsSemiMixedTypes="0" containsString="0" containsNumber="1" minValue="-27000" maxValue="27272.73"/>
    </cacheField>
    <cacheField name="Narrative" numFmtId="49">
      <sharedItems/>
    </cacheField>
    <cacheField name="Supplier" numFmtId="49">
      <sharedItems count="22">
        <s v="Stephen Lambrides"/>
        <s v="Bismarck"/>
        <s v="ANGELINA V. SMO TRANSLATING SERVICES (RUSSIAN)"/>
        <s v="Wordwright"/>
        <s v="Correction entry"/>
        <s v="Syfam"/>
        <s v="Sharmans"/>
        <s v="John Callanan"/>
        <s v="Francis Dolan"/>
        <s v="Auscript"/>
        <s v="S&amp;D Building"/>
        <s v="Paul Rutledge"/>
        <s v="MVS Valuers"/>
        <s v="AGAMPODIGE PREM"/>
        <s v="BOARD MATTERS"/>
        <s v="Herron Todd White - Valuation"/>
        <s v="Australia Asia Translation"/>
        <s v="Rola Miztan (Interpretation)"/>
        <s v="Department of I Cantonese (Interpretation)"/>
        <s v="Blue Team Consultancy - security matters"/>
        <s v="UNI QLD"/>
        <s v="VINCENTS CA"/>
      </sharedItems>
    </cacheField>
    <cacheField name="Account Number" numFmtId="49">
      <sharedItems/>
    </cacheField>
    <cacheField name="Description" numFmtId="49">
      <sharedItems/>
    </cacheField>
    <cacheField name="Sourc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d v="2016-08-09T00:00:00"/>
    <s v="0001021"/>
    <s v="JOURNAL"/>
    <n v="1"/>
    <n v="6000"/>
    <s v="STEPHEN LAMBRIDES  CCC_1617_02 EOM JULY 2016 ACCRUAL"/>
    <x v="0"/>
    <s v="2OM283.521201.CO161141"/>
    <s v="Contractors Fee"/>
    <s v="GL"/>
  </r>
  <r>
    <d v="2016-06-30T00:00:00"/>
    <s v="0000991"/>
    <s v="JOURNAL"/>
    <n v="1"/>
    <n v="-150"/>
    <s v="EOM ACCRUAL JUNE 2016 BISMARCK RUSIAN ENGLISH TRANSLATION"/>
    <x v="1"/>
    <s v="3IN350.521201.00000000"/>
    <s v="Contractors Fee"/>
    <s v="GL"/>
  </r>
  <r>
    <d v="2016-06-29T00:00:00"/>
    <s v="02242"/>
    <s v="APINVCE"/>
    <n v="1"/>
    <n v="60"/>
    <s v="ANGELINA V. SMO TRANSLATING SERVICES RUSSIAN - ENGLISH PERFORMED 29/06/2016"/>
    <x v="2"/>
    <s v="3IN350.521201.CR130169"/>
    <s v="Contractors Fee"/>
    <s v="AP"/>
  </r>
  <r>
    <d v="2016-06-29T00:00:00"/>
    <s v="02242"/>
    <s v="APINVCE"/>
    <n v="1"/>
    <n v="30"/>
    <s v="ANGELINA V. SMO TRANSLATING SERVICES RUSSIAN - ENGLISH PERFORMED 29/06/2016"/>
    <x v="2"/>
    <s v="3IN350.521201.CR130169"/>
    <s v="Contractors Fee"/>
    <s v="AP"/>
  </r>
  <r>
    <d v="2016-06-29T00:00:00"/>
    <s v="02242"/>
    <s v="APINVCE"/>
    <n v="1"/>
    <n v="62.73"/>
    <s v="ANGELINA V. SMO TRANSLATING SERVICES RUSSIAN - ENGLISH PERFORMED 29/06/2016"/>
    <x v="2"/>
    <s v="3IN350.521201.CR150028"/>
    <s v="Contractors Fee"/>
    <s v="AP"/>
  </r>
  <r>
    <d v="2016-07-13T00:00:00"/>
    <s v="67203"/>
    <s v="APINVCE"/>
    <n v="1"/>
    <n v="1581.51"/>
    <s v="WORDWRIGHT EDIT POLICY DRAFTING - G CARTWRIGHT"/>
    <x v="3"/>
    <s v="5CS525.521201.00000000"/>
    <s v="Contractors Fee"/>
    <s v="AP"/>
  </r>
  <r>
    <d v="2016-07-31T00:00:00"/>
    <s v="0001019"/>
    <s v="JOURNAL"/>
    <n v="1"/>
    <n v="1887.18"/>
    <s v="WORDWRIGHT 67205 EOM JULY 2016 ACCRUAL"/>
    <x v="3"/>
    <s v="5CS525.521201.00000000"/>
    <s v="Contractors Fee"/>
    <s v="GL"/>
  </r>
  <r>
    <d v="2016-06-30T00:00:00"/>
    <s v="0000991"/>
    <s v="JOURNAL"/>
    <n v="1"/>
    <n v="-2000"/>
    <s v="EOM ACCRUAL JUNE 2016 QUALITY SURVEYOR OFFICE RECONFIGURATION"/>
    <x v="4"/>
    <s v="6MP600.521201.00000000"/>
    <s v="Contractors Fee"/>
    <s v="GL"/>
  </r>
  <r>
    <d v="2016-07-12T00:00:00"/>
    <s v="B/20518"/>
    <s v="APINVCE"/>
    <n v="1"/>
    <n v="2000"/>
    <s v="RIDER LEVETT BU QUANTITY SURVEYING SERVICE DATED 02/03/2016"/>
    <x v="4"/>
    <s v="6MP600.521201.00000000"/>
    <s v="Contractors Fee"/>
    <s v="AP"/>
  </r>
  <r>
    <d v="2016-08-09T00:00:00"/>
    <s v="0001021"/>
    <s v="JOURNAL"/>
    <n v="1"/>
    <n v="14440"/>
    <s v="SYFAM ENTERPRISES MAY INVOICE EOM JULY 2016 ACCRUAL"/>
    <x v="5"/>
    <s v="6MP600.521201.00000000"/>
    <s v="Contractors Fee"/>
    <s v="GL"/>
  </r>
  <r>
    <d v="2016-07-31T00:00:00"/>
    <s v="0001019"/>
    <s v="JOURNAL"/>
    <n v="1"/>
    <n v="8778"/>
    <s v="SHARMANS INV 129584-1 EOM JULY 2016 ACCRUAL"/>
    <x v="6"/>
    <s v="7CD150.521201.00000000"/>
    <s v="Contractors Fee"/>
    <s v="GL"/>
  </r>
  <r>
    <d v="2016-07-31T00:00:00"/>
    <s v="0001020"/>
    <s v="JOURNAL"/>
    <n v="1"/>
    <n v="11000"/>
    <s v="CALLANAN JOHN EOM ACCRUAL JULY 2016"/>
    <x v="7"/>
    <s v="7CD150.521201.00000000"/>
    <s v="Contractors Fee"/>
    <s v="GL"/>
  </r>
  <r>
    <d v="2016-06-30T00:00:00"/>
    <s v="0000991"/>
    <s v="JOURNAL"/>
    <n v="1"/>
    <n v="-2000"/>
    <s v="EOM ACCRUAL JUNE 2016 STEPHEN HOMER LAMBRIDES 2 DAYS"/>
    <x v="0"/>
    <s v="7CD150.521201.CR160045"/>
    <s v="Contractors Fee"/>
    <s v="GL"/>
  </r>
  <r>
    <d v="2016-06-30T00:00:00"/>
    <s v="0000991"/>
    <s v="JOURNAL"/>
    <n v="1"/>
    <n v="-9000"/>
    <s v="EOM ACCRUAL JUNE 2016 JOHN CALLANAN HEARINGS"/>
    <x v="7"/>
    <s v="7CD150.521201.CR160045"/>
    <s v="Contractors Fee"/>
    <s v="GL"/>
  </r>
  <r>
    <d v="2016-07-04T00:00:00"/>
    <s v="32/A3"/>
    <s v="APINVCE"/>
    <n v="1"/>
    <n v="9000"/>
    <s v="CALLANAN JOHN HEARINGS 20/6 - 30/6/2016 OP STERLING"/>
    <x v="7"/>
    <s v="7CD150.521201.CR160045"/>
    <s v="Contractors Fee"/>
    <s v="AP"/>
  </r>
  <r>
    <d v="2016-07-04T00:00:00"/>
    <s v="1617_01"/>
    <s v="APINVCE"/>
    <n v="1"/>
    <n v="2000"/>
    <s v="STEPHEN L HEARING 21 &amp; 27 JUNE 2016 OP STIRLING"/>
    <x v="0"/>
    <s v="7CD150.521201.CR160045"/>
    <s v="Contractors Fee"/>
    <s v="AP"/>
  </r>
  <r>
    <d v="2016-07-31T00:00:00"/>
    <s v="0001019"/>
    <s v="JOURNAL"/>
    <n v="1"/>
    <n v="9600"/>
    <s v="FRANK DOLLAN 18.07 TO 29.07 EOM JULY 2016 ACCRUAL"/>
    <x v="8"/>
    <s v="7CD650.521201.00000000"/>
    <s v="Contractors Fee"/>
    <s v="GL"/>
  </r>
  <r>
    <d v="2016-07-31T00:00:00"/>
    <s v="0001020"/>
    <s v="JOURNAL"/>
    <n v="1"/>
    <n v="9000"/>
    <s v="FRANCIS DOLAN EOM ACCRUAL JULY 2016"/>
    <x v="8"/>
    <s v="7CD650.521201.WP160021"/>
    <s v="Contractors Fee"/>
    <s v="GL"/>
  </r>
  <r>
    <d v="2016-07-31T00:00:00"/>
    <s v="0010616"/>
    <s v="$PCEXP"/>
    <n v="1"/>
    <n v="550"/>
    <s v="AGS AUCTIONEERS Market valuation of cabin cruiser Radhika Munien"/>
    <x v="4"/>
    <s v="9PC100.521201.00000000"/>
    <s v="Contractors Fee"/>
    <s v="CC"/>
  </r>
  <r>
    <d v="2016-07-31T00:00:00"/>
    <s v="0010646"/>
    <s v="JOURNAL"/>
    <n v="1"/>
    <n v="-550"/>
    <s v="TRF 521012 TO 521201 CORRECTION JOURNAL"/>
    <x v="4"/>
    <s v="9PC100.521201.00000000"/>
    <s v="Contractors Fee"/>
    <s v="GL"/>
  </r>
  <r>
    <d v="2016-08-31T00:00:00"/>
    <s v="0010754"/>
    <s v="$PCEXP"/>
    <n v="2"/>
    <n v="249.12"/>
    <s v="AUSCRIPT AUSTRALASIA Transcript re Millar v PSBA &amp; CCC Radhika Munien"/>
    <x v="9"/>
    <s v="10L100.521201.00000000"/>
    <s v="Contractors Fee"/>
    <s v="CC"/>
  </r>
  <r>
    <d v="2016-08-07T00:00:00"/>
    <s v="CCC1617_02"/>
    <s v="APINVCE"/>
    <n v="2"/>
    <n v="6000"/>
    <s v="STEPHEN L OP JERBO 6 DAYS REIMBURSEMENT"/>
    <x v="0"/>
    <s v="2OM283.521201.CO161141"/>
    <s v="Contractors Fee"/>
    <s v="AP"/>
  </r>
  <r>
    <d v="2016-08-09T00:00:00"/>
    <s v="0001021"/>
    <s v="JOURNAL"/>
    <n v="2"/>
    <n v="-6000"/>
    <s v="STEPHEN LAMBRIDES  CCC_1617_02 EOM JULY 2016 ACCRUAL"/>
    <x v="0"/>
    <s v="2OM283.521201.CO161141"/>
    <s v="Contractors Fee"/>
    <s v="GL"/>
  </r>
  <r>
    <d v="2016-08-24T00:00:00"/>
    <s v="34/A3"/>
    <s v="APINVCE"/>
    <n v="2"/>
    <n v="9000"/>
    <s v="CALLANAN JOHN HEARINGS 25/07 - 05/08/2016 OP WURTZ"/>
    <x v="7"/>
    <s v="2OM287.521201.CO160671"/>
    <s v="Contractors Fee"/>
    <s v="AP"/>
  </r>
  <r>
    <d v="2016-07-29T00:00:00"/>
    <s v="67205"/>
    <s v="APINVCE"/>
    <n v="2"/>
    <n v="1887.18"/>
    <s v="WORDWRIGHT EDIT POLICY DRAFTING GAIL 35.5 HOURS"/>
    <x v="3"/>
    <s v="5CS525.521201.00000000"/>
    <s v="Contractors Fee"/>
    <s v="AP"/>
  </r>
  <r>
    <d v="2016-07-31T00:00:00"/>
    <s v="0001019"/>
    <s v="JOURNAL"/>
    <n v="2"/>
    <n v="-1887.18"/>
    <s v="WORDWRIGHT 67205 EOM JULY 2016 ACCRUAL"/>
    <x v="3"/>
    <s v="5CS525.521201.00000000"/>
    <s v="Contractors Fee"/>
    <s v="GL"/>
  </r>
  <r>
    <d v="2016-08-19T00:00:00"/>
    <s v="67212"/>
    <s v="APINVCE"/>
    <n v="2"/>
    <n v="611.34"/>
    <s v="WORDWRIGHT EDIT POLICY ADN DRAFTING GAIL 11.5 HOURS"/>
    <x v="3"/>
    <s v="5CS525.521201.00000000"/>
    <s v="Contractors Fee"/>
    <s v="AP"/>
  </r>
  <r>
    <d v="2016-08-31T00:00:00"/>
    <s v="0001029"/>
    <s v="JOURNAL"/>
    <n v="2"/>
    <n v="1435.32"/>
    <s v="WORDWRIGHT GAIL 27 HOURS AUGUST 2016 EOM ACCRUAL"/>
    <x v="3"/>
    <s v="5CS525.521201.00000000"/>
    <s v="Contractors Fee"/>
    <s v="GL"/>
  </r>
  <r>
    <d v="2016-05-31T00:00:00"/>
    <s v="SE16014"/>
    <s v="APINVCE"/>
    <n v="2"/>
    <n v="14440"/>
    <s v="SYFAM ENTERPRIS MAIN.DOTM &amp; LETTER.DOTM ANALYSIS 04/05/2016 - 31/05/2016"/>
    <x v="5"/>
    <s v="6MP600.521201.00000000"/>
    <s v="Contractors Fee"/>
    <s v="AP"/>
  </r>
  <r>
    <d v="2016-08-09T00:00:00"/>
    <s v="0001021"/>
    <s v="JOURNAL"/>
    <n v="2"/>
    <n v="-14440"/>
    <s v="SYFAM ENTERPRISES MAY INVOICE EOM JULY 2016 ACCRUAL"/>
    <x v="5"/>
    <s v="6MP600.521201.00000000"/>
    <s v="Contractors Fee"/>
    <s v="GL"/>
  </r>
  <r>
    <d v="2016-08-31T00:00:00"/>
    <s v="0001029"/>
    <s v="JOURNAL"/>
    <n v="2"/>
    <n v="340.91"/>
    <s v="S&amp;D BUILDING AUGUST 2016 INV 265 AUGUST 2016 EOM ACCRUAL"/>
    <x v="10"/>
    <s v="6MP600.521201.00000000"/>
    <s v="Contractors Fee"/>
    <s v="GL"/>
  </r>
  <r>
    <d v="2016-07-31T00:00:00"/>
    <s v="0001019"/>
    <s v="JOURNAL"/>
    <n v="2"/>
    <n v="-8778"/>
    <s v="SHARMANS INV 129584-1 EOM JULY 2016 ACCRUAL"/>
    <x v="6"/>
    <s v="7CD150.521201.00000000"/>
    <s v="Contractors Fee"/>
    <s v="GL"/>
  </r>
  <r>
    <d v="2016-07-31T00:00:00"/>
    <s v="0001020"/>
    <s v="JOURNAL"/>
    <n v="2"/>
    <n v="-11000"/>
    <s v="CALLANAN JOHN EOM ACCRUAL JULY 2016"/>
    <x v="7"/>
    <s v="7CD150.521201.00000000"/>
    <s v="Contractors Fee"/>
    <s v="GL"/>
  </r>
  <r>
    <d v="2016-08-31T00:00:00"/>
    <s v="0001029"/>
    <s v="JOURNAL"/>
    <n v="2"/>
    <n v="7000"/>
    <s v="PAUL RUTTLEDGE AUGUST 2016 EOM ACCRUAL"/>
    <x v="11"/>
    <s v="7CD150.521201.00000000"/>
    <s v="Contractors Fee"/>
    <s v="GL"/>
  </r>
  <r>
    <d v="2016-07-26T00:00:00"/>
    <s v="33/A3"/>
    <s v="APINVCE"/>
    <n v="2"/>
    <n v="11000"/>
    <s v="CALLANAN JOHN HEARINGS 06/07 - 21/07/2016 OP STERLING"/>
    <x v="7"/>
    <s v="7CD150.521201.CR160045"/>
    <s v="Contractors Fee"/>
    <s v="AP"/>
  </r>
  <r>
    <d v="2016-07-28T00:00:00"/>
    <s v="016175"/>
    <s v="APINVCE"/>
    <n v="2"/>
    <n v="7980"/>
    <s v="SHARMANS INVEST LETTER OF DEMAND 14 DAYS"/>
    <x v="6"/>
    <s v="7CD150.521201.CR160045"/>
    <s v="Contractors Fee"/>
    <s v="AP"/>
  </r>
  <r>
    <d v="2016-08-11T00:00:00"/>
    <s v="110816"/>
    <s v="APINVCE"/>
    <n v="2"/>
    <n v="8000"/>
    <s v="PAUL RUTLEDGE INVESTIGATIVE HEARING 25/07-9/8/2016 OP STERLING"/>
    <x v="11"/>
    <s v="7CD150.521201.CR160045"/>
    <s v="Contractors Fee"/>
    <s v="AP"/>
  </r>
  <r>
    <d v="2016-07-31T00:00:00"/>
    <s v="0001019"/>
    <s v="JOURNAL"/>
    <n v="2"/>
    <n v="-9600"/>
    <s v="FRANK DOLLAN 18.07 TO 29.07 EOM JULY 2016 ACCRUAL"/>
    <x v="8"/>
    <s v="7CD650.521201.00000000"/>
    <s v="Contractors Fee"/>
    <s v="GL"/>
  </r>
  <r>
    <d v="2016-08-31T00:00:00"/>
    <s v="0001029"/>
    <s v="JOURNAL"/>
    <n v="2"/>
    <n v="16000"/>
    <s v="FRANK DOLAN AUGUST 2016 EOM ACCRUAL"/>
    <x v="8"/>
    <s v="7CD650.521201.00000000"/>
    <s v="Contractors Fee"/>
    <s v="GL"/>
  </r>
  <r>
    <d v="2016-07-17T00:00:00"/>
    <s v="FD170716"/>
    <s v="APINVCE"/>
    <n v="2"/>
    <n v="9000"/>
    <s v="FRANCIS DOLAN PROFESSIONAL SERVICES RELATED TO LIMA VIOLIN 01/07/2016 - 13/07/2016"/>
    <x v="8"/>
    <s v="7CD650.521201.CR140154"/>
    <s v="Contractors Fee"/>
    <s v="AP"/>
  </r>
  <r>
    <d v="2016-07-31T00:00:00"/>
    <s v="CCC 310716"/>
    <s v="APINVCE"/>
    <n v="2"/>
    <n v="9600"/>
    <s v="FRANCIS DOLAN FORENSIC ACCOUNT 18.07.16 TO 29.07.16"/>
    <x v="8"/>
    <s v="7CD650.521201.CR140154"/>
    <s v="Contractors Fee"/>
    <s v="AP"/>
  </r>
  <r>
    <d v="2016-07-31T00:00:00"/>
    <s v="0001020"/>
    <s v="JOURNAL"/>
    <n v="2"/>
    <n v="-9000"/>
    <s v="FRANCIS DOLAN EOM ACCRUAL JULY 2016"/>
    <x v="8"/>
    <s v="7CD650.521201.WP160021"/>
    <s v="Contractors Fee"/>
    <s v="GL"/>
  </r>
  <r>
    <d v="2016-09-21T00:00:00"/>
    <s v="0010811"/>
    <s v="JOURNAL"/>
    <n v="3"/>
    <n v="-249.12"/>
    <s v="TFS TO 521204 AUSCRIT AUSTRALASIA TRANSCRIPT RE MILLAR V PSBA &amp; CCC"/>
    <x v="9"/>
    <s v="10L100.521201.00000000"/>
    <s v="Contractors Fee"/>
    <s v="GL"/>
  </r>
  <r>
    <d v="2016-08-31T00:00:00"/>
    <s v="67215"/>
    <s v="APINVCE"/>
    <n v="3"/>
    <n v="1435.32"/>
    <s v="WORDWRIGHT EDIT POLICY AND DRAFTING GAIL 27 HOURS"/>
    <x v="3"/>
    <s v="5CS525.521201.00000000"/>
    <s v="Contractors Fee"/>
    <s v="AP"/>
  </r>
  <r>
    <d v="2016-08-31T00:00:00"/>
    <s v="0001029"/>
    <s v="JOURNAL"/>
    <n v="3"/>
    <n v="-1435.32"/>
    <s v="WORDWRIGHT GAIL 27 HOURS AUGUST 2016 EOM ACCRUAL"/>
    <x v="3"/>
    <s v="5CS525.521201.00000000"/>
    <s v="Contractors Fee"/>
    <s v="GL"/>
  </r>
  <r>
    <d v="2016-09-15T00:00:00"/>
    <s v="67216"/>
    <s v="APINVCE"/>
    <n v="3"/>
    <n v="917.01"/>
    <s v="WORDWRIGHT EDIT POLICY DRAFTING GAIL 17.25 HOURS"/>
    <x v="3"/>
    <s v="5CS525.521201.00000000"/>
    <s v="Contractors Fee"/>
    <s v="AP"/>
  </r>
  <r>
    <d v="2016-09-22T00:00:00"/>
    <s v="67217"/>
    <s v="APINVCE"/>
    <n v="3"/>
    <n v="917.01"/>
    <s v="WORDWRIGHT EDIT POLICY DRAFTING GAIL 17.25 HOURS"/>
    <x v="3"/>
    <s v="5CS525.521201.00000000"/>
    <s v="Contractors Fee"/>
    <s v="AP"/>
  </r>
  <r>
    <d v="2016-08-22T00:00:00"/>
    <s v="265"/>
    <s v="APINVCE"/>
    <n v="3"/>
    <n v="340.91"/>
    <s v="S &amp; D BUILDING RELOCATION OF 50 LOCKERS FROM B1 - B2"/>
    <x v="4"/>
    <s v="6MP600.521201.00000000"/>
    <s v="Contractors Fee"/>
    <s v="AP"/>
  </r>
  <r>
    <d v="2016-08-31T00:00:00"/>
    <s v="0001029"/>
    <s v="JOURNAL"/>
    <n v="3"/>
    <n v="-340.91"/>
    <s v="S&amp;D BUILDING AUGUST 2016 INV 265 AUGUST 2016 EOM ACCRUAL"/>
    <x v="4"/>
    <s v="6MP600.521201.00000000"/>
    <s v="Contractors Fee"/>
    <s v="GL"/>
  </r>
  <r>
    <d v="2016-08-31T00:00:00"/>
    <s v="0001029"/>
    <s v="JOURNAL"/>
    <n v="3"/>
    <n v="-7000"/>
    <s v="PAUL RUTTLEDGE AUGUST 2016 EOM ACCRUAL"/>
    <x v="11"/>
    <s v="7CD150.521201.00000000"/>
    <s v="Contractors Fee"/>
    <s v="GL"/>
  </r>
  <r>
    <d v="2016-08-31T00:00:00"/>
    <s v="0001029"/>
    <s v="JOURNAL"/>
    <n v="3"/>
    <n v="-16000"/>
    <s v="FRANK DOLAN AUGUST 2016 EOM ACCRUAL"/>
    <x v="8"/>
    <s v="7CD650.521201.00000000"/>
    <s v="Contractors Fee"/>
    <s v="GL"/>
  </r>
  <r>
    <d v="2016-09-30T00:00:00"/>
    <s v="0001043"/>
    <s v="JOURNAL"/>
    <n v="3"/>
    <n v="19200"/>
    <s v="FRANCIS DOLAN SEPTEMBER EOM ACCRUAL"/>
    <x v="8"/>
    <s v="7CD650.521201.CR140154"/>
    <s v="Contractors Fee"/>
    <s v="GL"/>
  </r>
  <r>
    <d v="2016-09-30T00:00:00"/>
    <s v="0010875"/>
    <s v="$PCEXP"/>
    <n v="3"/>
    <n v="3650"/>
    <s v="MVS VALUERS AUS Property market valuations Radhika Munien"/>
    <x v="12"/>
    <s v="9PC100.521201.00000000"/>
    <s v="Contractors Fee"/>
    <s v="CC"/>
  </r>
  <r>
    <d v="2016-10-31T00:00:00"/>
    <s v="0010935"/>
    <s v="JOURNAL"/>
    <n v="4"/>
    <n v="-6000"/>
    <s v="STEPHEN L OP JERBO 6 DAYS REIMBURSEMENT TRANSFER FROM 521201 TO 521207"/>
    <x v="0"/>
    <s v="2OM283.521201.CO161141"/>
    <s v="Contractors Fee"/>
    <s v="GL"/>
  </r>
  <r>
    <d v="2016-10-31T00:00:00"/>
    <s v="0010935"/>
    <s v="JOURNAL"/>
    <n v="4"/>
    <n v="-9000"/>
    <s v="CALLANAN JOHN HEARINGS 25/07 - 05/08/201 TRANSFER FROM 521201 TO 521207"/>
    <x v="7"/>
    <s v="2OM287.521201.CO160671"/>
    <s v="Contractors Fee"/>
    <s v="GL"/>
  </r>
  <r>
    <d v="2016-10-10T00:00:00"/>
    <s v="67220"/>
    <s v="APINVCE"/>
    <n v="4"/>
    <n v="598.04999999999995"/>
    <s v="WORDWRIGHT EDIT POLICY DRAFTING"/>
    <x v="3"/>
    <s v="5CS525.521201.00000000"/>
    <s v="Contractors Fee"/>
    <s v="AP"/>
  </r>
  <r>
    <d v="2016-10-21T00:00:00"/>
    <s v="67222"/>
    <s v="APINVCE"/>
    <n v="4"/>
    <n v="1089.78"/>
    <s v="WORDWRIGHT EDIT POLICY DRAFTING 20.5 HOURS OCT 2016"/>
    <x v="3"/>
    <s v="5CS525.521201.00000000"/>
    <s v="Contractors Fee"/>
    <s v="AP"/>
  </r>
  <r>
    <d v="2016-10-31T00:00:00"/>
    <s v="0001058"/>
    <s v="JOURNAL"/>
    <n v="4"/>
    <n v="411.99"/>
    <s v="WORDWRIGHT 7.75 HOURS OCT 2016 OCTOBER 2016 EOM ACCRUAL"/>
    <x v="3"/>
    <s v="5CS525.521201.00000000"/>
    <s v="Contractors Fee"/>
    <s v="GL"/>
  </r>
  <r>
    <d v="2016-10-31T00:00:00"/>
    <s v="0010935"/>
    <s v="JOURNAL"/>
    <n v="4"/>
    <n v="-9000"/>
    <s v="CALLANAN JOHN HEARINGS 20/6 - 30/6/2016 TRANSFER FROM 521201 TO 521207"/>
    <x v="7"/>
    <s v="7CD150.521201.CR160045"/>
    <s v="Contractors Fee"/>
    <s v="GL"/>
  </r>
  <r>
    <d v="2016-10-31T00:00:00"/>
    <s v="0010935"/>
    <s v="JOURNAL"/>
    <n v="4"/>
    <n v="-2000"/>
    <s v="STEPHEN L HEARING 21 &amp; 27 JUNE 2016 OP S TRANSFER FROM 521201 TO 521207"/>
    <x v="0"/>
    <s v="7CD150.521201.CR160045"/>
    <s v="Contractors Fee"/>
    <s v="GL"/>
  </r>
  <r>
    <d v="2016-10-31T00:00:00"/>
    <s v="0010935"/>
    <s v="JOURNAL"/>
    <n v="4"/>
    <n v="-11000"/>
    <s v="CALLANAN JOHN HEARINGS 06/07 - 21/07/201 TRANSFER FROM 521201 TO 521207"/>
    <x v="7"/>
    <s v="7CD150.521201.CR160045"/>
    <s v="Contractors Fee"/>
    <s v="GL"/>
  </r>
  <r>
    <d v="2016-10-31T00:00:00"/>
    <s v="0010935"/>
    <s v="JOURNAL"/>
    <n v="4"/>
    <n v="-8000"/>
    <s v="PAUL RUTLEDGE INVESTIGATIVE HEARING 25/0 TRANSFER FROM 521201 TO 521207"/>
    <x v="11"/>
    <s v="7CD150.521201.CR160045"/>
    <s v="Contractors Fee"/>
    <s v="GL"/>
  </r>
  <r>
    <d v="2016-10-31T00:00:00"/>
    <s v="0010967"/>
    <s v="JOURNAL"/>
    <n v="4"/>
    <n v="2000"/>
    <s v="EOM ACCRUAL JUNE 2016 STEPHEN HOMER LAMB TRANSFER FROM 521201 TO 521207"/>
    <x v="0"/>
    <s v="7CD150.521201.CR160045"/>
    <s v="Contractors Fee"/>
    <s v="GL"/>
  </r>
  <r>
    <d v="2016-10-31T00:00:00"/>
    <s v="0010967"/>
    <s v="JOURNAL"/>
    <n v="4"/>
    <n v="9000"/>
    <s v="EOM ACCRUAL JUNE 2016 JOHN CALLANAN HEAR TRANSFER FROM 521201 TO 521207"/>
    <x v="7"/>
    <s v="7CD150.521201.CR160045"/>
    <s v="Contractors Fee"/>
    <s v="GL"/>
  </r>
  <r>
    <d v="2016-08-31T00:00:00"/>
    <s v="FD310816"/>
    <s v="APINVCE"/>
    <n v="4"/>
    <n v="10800"/>
    <s v="FRANCIS DOLAN PROFESSIONAL SERVICES FOR OP LIMA VIOLIN 01/08/2016 TO 31/08/2016"/>
    <x v="8"/>
    <s v="7CD650.521201.CR140154"/>
    <s v="Contractors Fee"/>
    <s v="AP"/>
  </r>
  <r>
    <d v="2016-09-30T00:00:00"/>
    <s v="0001043"/>
    <s v="JOURNAL"/>
    <n v="4"/>
    <n v="-19200"/>
    <s v="FRANCIS DOLAN SEPTEMBER EOM ACCRUAL"/>
    <x v="8"/>
    <s v="7CD650.521201.CR140154"/>
    <s v="Contractors Fee"/>
    <s v="GL"/>
  </r>
  <r>
    <d v="2016-09-30T00:00:00"/>
    <s v="CCC LV2016"/>
    <s v="APINVCE"/>
    <n v="4"/>
    <n v="19200"/>
    <s v="FRANCIS DOLAN PROFESSIONAL SERVICES SEP 2016 OP LIMA VIOLIN 2"/>
    <x v="8"/>
    <s v="7CD650.521201.CR140154"/>
    <s v="Contractors Fee"/>
    <s v="AP"/>
  </r>
  <r>
    <d v="2016-10-31T00:00:00"/>
    <s v="0010935"/>
    <s v="JOURNAL"/>
    <n v="4"/>
    <n v="-9000"/>
    <s v="FRANCIS DOLAN PROFESSIONAL SERVICES RELA TRANSFER FROM 521201 TO 521207"/>
    <x v="8"/>
    <s v="7CD650.521201.CR140154"/>
    <s v="Contractors Fee"/>
    <s v="GL"/>
  </r>
  <r>
    <d v="2016-10-31T00:00:00"/>
    <s v="0010935"/>
    <s v="JOURNAL"/>
    <n v="4"/>
    <n v="-9600"/>
    <s v="FRANCIS DOLAN FORENSIC ACCOUNT 18.07.16 TRANSFER FROM 521201 TO 521207"/>
    <x v="8"/>
    <s v="7CD650.521201.CR140154"/>
    <s v="Contractors Fee"/>
    <s v="GL"/>
  </r>
  <r>
    <d v="2016-10-31T00:00:00"/>
    <s v="0010935"/>
    <s v="JOURNAL"/>
    <n v="4"/>
    <n v="-10800"/>
    <s v="FRANCIS DOLAN PROFESSIONAL SERVICES FOR TRANSFER FROM 521201 TO 521207"/>
    <x v="8"/>
    <s v="7CD650.521201.CR140154"/>
    <s v="Contractors Fee"/>
    <s v="GL"/>
  </r>
  <r>
    <d v="2016-10-31T00:00:00"/>
    <s v="0010935"/>
    <s v="JOURNAL"/>
    <n v="4"/>
    <n v="-19200"/>
    <s v="FRANCIS DOLAN PROFESSIONAL SERVICES SEP TRANSFER FROM 521201 TO 521207"/>
    <x v="8"/>
    <s v="7CD650.521201.CR140154"/>
    <s v="Contractors Fee"/>
    <s v="GL"/>
  </r>
  <r>
    <d v="2016-11-12T00:00:00"/>
    <s v="APW01"/>
    <s v="APINVCE"/>
    <n v="5"/>
    <n v="4650"/>
    <s v="AGAMPODIGE PREM TRANSCRIPTION OF RECORDING 31/10/16 TO 11/11/16"/>
    <x v="13"/>
    <s v="3IN350.521201.CO161335"/>
    <s v="Contractors Fee"/>
    <s v="AP"/>
  </r>
  <r>
    <d v="2016-11-26T00:00:00"/>
    <s v="APW 02"/>
    <s v="APINVCE"/>
    <n v="5"/>
    <n v="4987.5"/>
    <s v="AGAMPODIGE PREMASIRI W (CJ03908) TRANSCRIPTION FROM SINHALA TO ENGLSIH Interpreter"/>
    <x v="13"/>
    <s v="3IN350.521201.CO161335"/>
    <s v="Contractors Fee"/>
    <s v="AP"/>
  </r>
  <r>
    <d v="2016-11-22T00:00:00"/>
    <s v="00005293"/>
    <s v="APINVCE"/>
    <n v="5"/>
    <n v="4350"/>
    <s v="BOARD MATTERS PANNING WORKSHOP FACILITATION ONE DAY WORKSHOP 16/11/2016"/>
    <x v="14"/>
    <s v="5CS506.521201.00000000"/>
    <s v="Contractors Fee"/>
    <s v="AP"/>
  </r>
  <r>
    <d v="2016-10-31T00:00:00"/>
    <s v="0001058"/>
    <s v="JOURNAL"/>
    <n v="5"/>
    <n v="-411.99"/>
    <s v="WORDWRIGHT 7.75 HOURS OCT 2016 OCTOBER 2016 EOM ACCRUAL"/>
    <x v="3"/>
    <s v="5CS525.521201.00000000"/>
    <s v="Contractors Fee"/>
    <s v="GL"/>
  </r>
  <r>
    <d v="2016-11-01T00:00:00"/>
    <s v="67225"/>
    <s v="APINVCE"/>
    <n v="5"/>
    <n v="411.99"/>
    <s v="WORDWRIGHT EDIT POLICY DRAFTING 7.75 HOURS OCT 2016"/>
    <x v="3"/>
    <s v="5CS525.521201.00000000"/>
    <s v="Contractors Fee"/>
    <s v="AP"/>
  </r>
  <r>
    <d v="2016-11-15T00:00:00"/>
    <s v="0011001"/>
    <s v="JOURNAL"/>
    <n v="5"/>
    <n v="-7980"/>
    <s v="TRANSFER TO 521204 FROM 521201 SHARMANS INVESTIGATION LETTER DEMAND"/>
    <x v="6"/>
    <s v="7CD150.521201.CR160045"/>
    <s v="Contractors Fee"/>
    <s v="GL"/>
  </r>
  <r>
    <d v="2016-11-30T00:00:00"/>
    <s v="0001073"/>
    <s v="JOURNAL"/>
    <n v="5"/>
    <n v="22000"/>
    <s v="FRANCIS DOLAN NOVEMBER 2016 NOVEMBER 2016 EOM ACCRUAL"/>
    <x v="8"/>
    <s v="7CD650.521201.00000000"/>
    <s v="Contractors Fee"/>
    <s v="GL"/>
  </r>
  <r>
    <d v="2016-11-01T00:00:00"/>
    <s v="0010987"/>
    <s v="JOURNAL"/>
    <n v="5"/>
    <n v="9000"/>
    <s v="FRANCIS DOLAN PROFESSIONAL SERVICES RELA TRANSFER FROM 521207 TO 521201"/>
    <x v="8"/>
    <s v="7CD650.521201.CR140154"/>
    <s v="Contractors Fee"/>
    <s v="GL"/>
  </r>
  <r>
    <d v="2016-11-01T00:00:00"/>
    <s v="0010987"/>
    <s v="JOURNAL"/>
    <n v="5"/>
    <n v="9600"/>
    <s v="FRANCIS DOLAN FORENSIC ACCOUNT 18.07.16 TRANSFER FROM 521207 TO 521201"/>
    <x v="8"/>
    <s v="7CD650.521201.CR140154"/>
    <s v="Contractors Fee"/>
    <s v="GL"/>
  </r>
  <r>
    <d v="2016-11-01T00:00:00"/>
    <s v="0010987"/>
    <s v="JOURNAL"/>
    <n v="5"/>
    <n v="10800"/>
    <s v="FRANCIS DOLAN PROFESSIONAL SERVICES FOR TRANSFER FROM 521207 TO 521201"/>
    <x v="8"/>
    <s v="7CD650.521201.CR140154"/>
    <s v="Contractors Fee"/>
    <s v="GL"/>
  </r>
  <r>
    <d v="2016-11-01T00:00:00"/>
    <s v="0010987"/>
    <s v="JOURNAL"/>
    <n v="5"/>
    <n v="19200"/>
    <s v="FRANCIS DOLAN PROFESSIONAL SERVICES SEP TRANSFER FROM 521207 TO 521201"/>
    <x v="8"/>
    <s v="7CD650.521201.CR140154"/>
    <s v="Contractors Fee"/>
    <s v="GL"/>
  </r>
  <r>
    <d v="2016-11-03T00:00:00"/>
    <s v="FD031116"/>
    <s v="APINVCE"/>
    <n v="5"/>
    <n v="21000"/>
    <s v="FRANCIS DOLAN PROFESSIONAL SERVICES FOR OCT2016 OP LIMA VIOLIN"/>
    <x v="8"/>
    <s v="7CD650.521201.CR140154"/>
    <s v="Contractors Fee"/>
    <s v="AP"/>
  </r>
  <r>
    <d v="2016-12-31T00:00:00"/>
    <s v="0001084"/>
    <s v="JOURNAL"/>
    <n v="6"/>
    <n v="165"/>
    <s v="ANGELINA V SMOLKOVA RUSSIAN TRANSLATION DECEMBER 2016 EOM ACCRUAL"/>
    <x v="2"/>
    <s v="3IN350.521201.00000000"/>
    <s v="Contractors Fee"/>
    <s v="GL"/>
  </r>
  <r>
    <d v="2016-12-07T00:00:00"/>
    <s v="APW03"/>
    <s v="APINVCE"/>
    <n v="6"/>
    <n v="3206.25"/>
    <s v="AGAMPODIGE PREM TRANSCRIPTION SERVICES 28/11/16 TO 6/12/16"/>
    <x v="13"/>
    <s v="3IN350.521201.CO161335"/>
    <s v="Contractors Fee"/>
    <s v="AP"/>
  </r>
  <r>
    <d v="2016-11-30T00:00:00"/>
    <s v="0001073"/>
    <s v="JOURNAL"/>
    <n v="6"/>
    <n v="-22000"/>
    <s v="FRANCIS DOLAN NOVEMBER 2016 NOVEMBER 2016 EOM ACCRUAL"/>
    <x v="8"/>
    <s v="7CD650.521201.00000000"/>
    <s v="Contractors Fee"/>
    <s v="GL"/>
  </r>
  <r>
    <d v="2016-12-31T00:00:00"/>
    <s v="0001084"/>
    <s v="JOURNAL"/>
    <n v="6"/>
    <n v="18000"/>
    <s v="FRANCIS DOLAN DECEMBER 2016 DECEMBER 2016 EOM ACCRUAL"/>
    <x v="8"/>
    <s v="7CD650.521201.00000000"/>
    <s v="Contractors Fee"/>
    <s v="GL"/>
  </r>
  <r>
    <d v="2016-12-02T00:00:00"/>
    <s v="FD021216"/>
    <s v="APINVCE"/>
    <n v="6"/>
    <n v="25200"/>
    <s v="FRANCIS DOLAN PROFESSIONAL SERVICES PROVIDED 01/11/2016 TO 30/11/2016 LIMA VIOLIN 2"/>
    <x v="8"/>
    <s v="7CD650.521201.CR140154"/>
    <s v="Contractors Fee"/>
    <s v="AP"/>
  </r>
  <r>
    <d v="2017-01-09T00:00:00"/>
    <s v="0011139"/>
    <s v="$PCEXP"/>
    <n v="6"/>
    <n v="507.5"/>
    <s v="HERRON TODD WHITE Property valuation Case CR-10-0090 Chris Handley"/>
    <x v="15"/>
    <s v="9PC100.521201.00000000"/>
    <s v="Contractors Fee"/>
    <s v="CC"/>
  </r>
  <r>
    <d v="2017-01-23T00:00:00"/>
    <s v="M2017/006"/>
    <s v="APINVCE"/>
    <n v="7"/>
    <n v="540"/>
    <s v="AUSTRALIA ASIA TRANSLATION FEE ON 19/1/2017 4.5 HOURS @ $120 PER HOUR"/>
    <x v="16"/>
    <s v="2OM286.521201.CO161518"/>
    <s v="Contractors Fee"/>
    <s v="AP"/>
  </r>
  <r>
    <d v="2016-12-31T00:00:00"/>
    <s v="0001084"/>
    <s v="JOURNAL"/>
    <n v="7"/>
    <n v="-165"/>
    <s v="ANGELINA V SMOLKOVA RUSSIAN TRANSLATION DECEMBER 2016 EOM ACCRUAL"/>
    <x v="2"/>
    <s v="3IN350.521201.00000000"/>
    <s v="Contractors Fee"/>
    <s v="GL"/>
  </r>
  <r>
    <d v="2017-01-03T00:00:00"/>
    <s v="02249"/>
    <s v="APINVCE"/>
    <n v="7"/>
    <n v="120"/>
    <s v="ANGELINA V. SMO TRANSLATING SERVICES RUSSIAN - ENGLISH 3 HOURS ON 19/12/2016"/>
    <x v="2"/>
    <s v="3IN350.521201.CR130169"/>
    <s v="Contractors Fee"/>
    <s v="AP"/>
  </r>
  <r>
    <d v="2017-01-03T00:00:00"/>
    <s v="02249"/>
    <s v="APINVCE"/>
    <n v="7"/>
    <n v="30"/>
    <s v="ANGELINA V. SMO TRANSLATING SERVICES RUSSIAN - ENGLISH 3 HOURS ON 19/12/2016"/>
    <x v="2"/>
    <s v="3IN350.521201.CR130169"/>
    <s v="Contractors Fee"/>
    <s v="AP"/>
  </r>
  <r>
    <d v="2016-12-31T00:00:00"/>
    <s v="0001084"/>
    <s v="JOURNAL"/>
    <n v="7"/>
    <n v="-18000"/>
    <s v="FRANCIS DOLAN DECEMBER 2016 DECEMBER 2016 EOM ACCRUAL"/>
    <x v="8"/>
    <s v="7CD650.521201.00000000"/>
    <s v="Contractors Fee"/>
    <s v="GL"/>
  </r>
  <r>
    <d v="2017-01-31T00:00:00"/>
    <s v="0001097"/>
    <s v="JOURNAL"/>
    <n v="7"/>
    <n v="15600"/>
    <s v="FRANCIS DOLAN JANUARY 2017 BELATED JOURNAL ACCRUAL"/>
    <x v="8"/>
    <s v="7CD650.521201.00000000"/>
    <s v="Contractors Fee"/>
    <s v="GL"/>
  </r>
  <r>
    <d v="2017-01-04T00:00:00"/>
    <s v="FD040117"/>
    <s v="APINVCE"/>
    <n v="7"/>
    <n v="18000"/>
    <s v="FRANCIS DOLAN PROFESSIONAL SERVICES - OP LIMA VIOLIN 2 DECEMBER 2016"/>
    <x v="8"/>
    <s v="7CD650.521201.CR140154"/>
    <s v="Contractors Fee"/>
    <s v="AP"/>
  </r>
  <r>
    <d v="2017-01-31T00:00:00"/>
    <s v="0001097"/>
    <s v="JOURNAL"/>
    <n v="8"/>
    <n v="-15600"/>
    <s v="FRANCIS DOLAN JANUARY 2017 BELATED JOURNAL ACCRUAL"/>
    <x v="8"/>
    <s v="7CD650.521201.00000000"/>
    <s v="Contractors Fee"/>
    <s v="GL"/>
  </r>
  <r>
    <d v="2017-02-28T00:00:00"/>
    <s v="0001109"/>
    <s v="JOURNAL"/>
    <n v="8"/>
    <n v="20000"/>
    <s v="FRANCIS DOLAN FORENSIC ACCOUNTANT FEBRUARY 2017 EOM ACCRUAL"/>
    <x v="8"/>
    <s v="7CD650.521201.00000000"/>
    <s v="Contractors Fee"/>
    <s v="GL"/>
  </r>
  <r>
    <d v="2017-01-31T00:00:00"/>
    <s v="FD310117"/>
    <s v="APINVCE"/>
    <n v="8"/>
    <n v="15600"/>
    <s v="FRANCIS DOLAN PROFESSIONAL WORKS 13 DAYS LIMA VIOLIN 2"/>
    <x v="8"/>
    <s v="7CD650.521201.CR140154"/>
    <s v="Contractors Fee"/>
    <s v="AP"/>
  </r>
  <r>
    <d v="2017-03-31T00:00:00"/>
    <s v="0001121"/>
    <s v="JOURNAL"/>
    <n v="9"/>
    <n v="5600"/>
    <s v="ROLA MIZTAN TRANSLATOR MARCH 2017 EOM ACCRUAL"/>
    <x v="17"/>
    <s v="3IN350.521201.00000000"/>
    <s v="Contractors Fee"/>
    <s v="GL"/>
  </r>
  <r>
    <d v="2017-02-28T00:00:00"/>
    <s v="0001109"/>
    <s v="JOURNAL"/>
    <n v="9"/>
    <n v="-20000"/>
    <s v="FRANCIS DOLAN FORENSIC ACCOUNTANT FEBRUARY 2017 EOM ACCRUAL"/>
    <x v="8"/>
    <s v="7CD650.521201.00000000"/>
    <s v="Contractors Fee"/>
    <s v="GL"/>
  </r>
  <r>
    <d v="2017-03-31T00:00:00"/>
    <s v="0001121"/>
    <s v="JOURNAL"/>
    <n v="9"/>
    <n v="27000"/>
    <s v="FRANCIS DOLAN FORENSIC ACCOUNTANT MARCH 2017 EOM ACCRUAL"/>
    <x v="8"/>
    <s v="7CD650.521201.00000000"/>
    <s v="Contractors Fee"/>
    <s v="GL"/>
  </r>
  <r>
    <d v="2017-03-10T00:00:00"/>
    <s v="FD100317"/>
    <s v="APINVCE"/>
    <n v="9"/>
    <n v="25200"/>
    <s v="FRANCIS DOLAN PROFESSIONAL SERVICES FROM 31/1 TO 28/2 OP LIMA VIOLIN 2"/>
    <x v="8"/>
    <s v="7CD650.521201.CR140154"/>
    <s v="Contractors Fee"/>
    <s v="AP"/>
  </r>
  <r>
    <d v="2017-02-03T00:00:00"/>
    <s v="170090619"/>
    <s v="APINVCE"/>
    <n v="10"/>
    <n v="53.04"/>
    <s v="DEPARTMENT OF I CATONESE INTERPRETATION 03.02.2017 TELEPHONE"/>
    <x v="18"/>
    <s v="2OM289.521201.CO170294"/>
    <s v="Contractors Fee"/>
    <s v="AP"/>
  </r>
  <r>
    <d v="2017-03-31T00:00:00"/>
    <s v="0001121"/>
    <s v="JOURNAL"/>
    <n v="10"/>
    <n v="-5600"/>
    <s v="ROLA MIZTAN TRANSLATOR MARCH 2017 EOM ACCRUAL"/>
    <x v="17"/>
    <s v="3IN350.521201.00000000"/>
    <s v="Contractors Fee"/>
    <s v="GL"/>
  </r>
  <r>
    <d v="2017-03-24T00:00:00"/>
    <s v="1"/>
    <s v="APINVCE"/>
    <n v="10"/>
    <n v="1820"/>
    <s v="ROLA MIZIAN INTERPRETATION SERVICE 13.03.2017-24.03.2017"/>
    <x v="17"/>
    <s v="3IN350.521201.CR160028"/>
    <s v="Contractors Fee"/>
    <s v="AP"/>
  </r>
  <r>
    <d v="2017-04-10T00:00:00"/>
    <s v="2"/>
    <s v="APINVCE"/>
    <n v="10"/>
    <n v="2905"/>
    <s v="ROLA MIZIAN INTERPRETATION SERVICE 29.03-10.04.2017"/>
    <x v="17"/>
    <s v="3IN350.521201.CR160028"/>
    <s v="Contractors Fee"/>
    <s v="AP"/>
  </r>
  <r>
    <d v="2017-04-01T00:00:00"/>
    <s v="0011390"/>
    <s v="JOURNAL"/>
    <n v="10"/>
    <n v="18000"/>
    <s v="TRANSFER FROM 521012 TO 521201 BLUE TEAM CONSULTANCY SECURITY MATTERS"/>
    <x v="19"/>
    <s v="5CS550.521201.00000000"/>
    <s v="Contractors Fee"/>
    <s v="GL"/>
  </r>
  <r>
    <d v="2017-03-31T00:00:00"/>
    <s v="0001121"/>
    <s v="JOURNAL"/>
    <n v="10"/>
    <n v="-27000"/>
    <s v="FRANCIS DOLAN FORENSIC ACCOUNTANT MARCH 2017 EOM ACCRUAL"/>
    <x v="8"/>
    <s v="7CD650.521201.00000000"/>
    <s v="Contractors Fee"/>
    <s v="GL"/>
  </r>
  <r>
    <d v="2017-04-03T00:00:00"/>
    <s v="FD030417"/>
    <s v="APINVCE"/>
    <n v="10"/>
    <n v="26400"/>
    <s v="FRANCIS DOLAN PROFESSIONAL SERVICES FOR MARCH2017 227 HOURS &amp; 35 MINS OP LIMA VIOLIN 2"/>
    <x v="8"/>
    <s v="7CD650.521201.CR140154"/>
    <s v="Contractors Fee"/>
    <s v="AP"/>
  </r>
  <r>
    <d v="2017-04-30T00:00:00"/>
    <s v="0001129"/>
    <s v="JOURNAL"/>
    <n v="10"/>
    <n v="25000"/>
    <s v="FRANCIS DOLAN APRIL 2017 ACCRUAL"/>
    <x v="8"/>
    <s v="7CD650.521201.CR140154"/>
    <s v="Contractors Fee"/>
    <s v="GL"/>
  </r>
  <r>
    <d v="2017-04-01T00:00:00"/>
    <s v="0011390"/>
    <s v="JOURNAL"/>
    <n v="10"/>
    <n v="609"/>
    <s v="TRANSFER FROM 521012 TO 521201 HERRON TODD WHITE VALUATION REPORT"/>
    <x v="15"/>
    <s v="9PC100.521201.00000000"/>
    <s v="Contractors Fee"/>
    <s v="GL"/>
  </r>
  <r>
    <d v="2017-05-31T00:00:00"/>
    <s v="0001141"/>
    <s v="JOURNAL"/>
    <n v="11"/>
    <n v="15500"/>
    <s v="UNIVERSITY QLD PO5 CONTRACTOR MAY 2017 ACCRUAL"/>
    <x v="20"/>
    <s v="1RR100.521201.00000000"/>
    <s v="Contractors Fee"/>
    <s v="GL"/>
  </r>
  <r>
    <d v="2017-05-16T00:00:00"/>
    <s v="00005386"/>
    <s v="APINVCE"/>
    <n v="11"/>
    <n v="262.5"/>
    <s v="BOARD MATTERS MENTORING SERVICES INDEPENDENT ADVICE CHAIRPERSON &amp; ED, CRIME"/>
    <x v="14"/>
    <s v="6MP600.521201.00000000"/>
    <s v="Contractors Fee"/>
    <s v="AP"/>
  </r>
  <r>
    <d v="2017-05-16T00:00:00"/>
    <s v="00005386"/>
    <s v="APINVCE"/>
    <n v="11"/>
    <n v="3762.5"/>
    <s v="BOARD MATTERS MENTORING SERVICES INDEPENDENT ADVICE CHAIRPERSON &amp; ED, CRIME"/>
    <x v="14"/>
    <s v="6MP600.521201.00000000"/>
    <s v="Contractors Fee"/>
    <s v="AP"/>
  </r>
  <r>
    <d v="2017-05-23T00:00:00"/>
    <s v="00005389"/>
    <s v="APINVCE"/>
    <n v="11"/>
    <n v="4350"/>
    <s v="BOARD MATTERS STRATEGY DEVELOPMENT INTERVIEWS ( 2 DAYS)"/>
    <x v="14"/>
    <s v="6MP600.521201.00000000"/>
    <s v="Contractors Fee"/>
    <s v="AP"/>
  </r>
  <r>
    <d v="2017-04-30T00:00:00"/>
    <s v="0001129"/>
    <s v="JOURNAL"/>
    <n v="11"/>
    <n v="-25000"/>
    <s v="FRANCIS DOLAN APRIL 2017 ACCRUAL"/>
    <x v="8"/>
    <s v="7CD650.521201.CR140154"/>
    <s v="Contractors Fee"/>
    <s v="GL"/>
  </r>
  <r>
    <d v="2017-05-31T00:00:00"/>
    <s v="0001141"/>
    <s v="JOURNAL"/>
    <n v="11"/>
    <n v="25000"/>
    <s v="FRANCIS DOLAN - APR 2017 MAY 2017 ACCRUAL"/>
    <x v="8"/>
    <s v="7CD650.521201.CR140154"/>
    <s v="Contractors Fee"/>
    <s v="GL"/>
  </r>
  <r>
    <d v="2017-05-31T00:00:00"/>
    <s v="0001141"/>
    <s v="JOURNAL"/>
    <n v="11"/>
    <n v="25000"/>
    <s v="FRANCIS DOLAN - MAY 2017 MAY 2017 ACCRUAL"/>
    <x v="8"/>
    <s v="7CD650.521201.CR140154"/>
    <s v="Contractors Fee"/>
    <s v="GL"/>
  </r>
  <r>
    <d v="2017-05-24T00:00:00"/>
    <s v="4130000404"/>
    <s v="APINVCE"/>
    <n v="12"/>
    <n v="15500"/>
    <s v="UNIVERSITY QLD CONSULTANT PERIOD OF ATTENDANCE 11/5/2017 TO 30/06/2017"/>
    <x v="20"/>
    <s v="1RR100.521201.00000000"/>
    <s v="Contractors Fee"/>
    <s v="AP"/>
  </r>
  <r>
    <d v="2017-05-31T00:00:00"/>
    <s v="0001141"/>
    <s v="JOURNAL"/>
    <n v="12"/>
    <n v="-15500"/>
    <s v="UNIVERSITY QLD PO5 CONTRACTOR MAY 2017 ACCRUAL"/>
    <x v="20"/>
    <s v="1RR100.521201.00000000"/>
    <s v="Contractors Fee"/>
    <s v="GL"/>
  </r>
  <r>
    <d v="2017-06-21T00:00:00"/>
    <s v="00005403"/>
    <s v="APINVCE"/>
    <n v="12"/>
    <n v="15225"/>
    <s v="BOARD MATTERS STRATERY DEVELOPMENT INTERVIEWS, DRAFT WORKSHOP AGENDA"/>
    <x v="14"/>
    <s v="6MP600.521201.00000000"/>
    <s v="Contractors Fee"/>
    <s v="AP"/>
  </r>
  <r>
    <d v="2017-06-19T00:00:00"/>
    <s v="220309"/>
    <s v="APINVCE"/>
    <n v="12"/>
    <n v="5000"/>
    <s v="VINCENTS CHARTE PROFESSIONAL SERVICES CHARGE UP TO 16/6/ OP LIMA VIOLIN 2"/>
    <x v="21"/>
    <s v="7CD500.521201.CR140154"/>
    <s v="Contractors Fee"/>
    <s v="AP"/>
  </r>
  <r>
    <d v="2017-06-19T00:00:00"/>
    <s v="220309"/>
    <s v="APINVCE"/>
    <n v="12"/>
    <n v="450"/>
    <s v="VINCENTS CHARTE PROFESSIONAL SERVICES CHARGE UP TO 16/6/ OP LIMA VIOLIN 2"/>
    <x v="21"/>
    <s v="7CD500.521201.CR140154"/>
    <s v="Contractors Fee"/>
    <s v="AP"/>
  </r>
  <r>
    <d v="2017-05-31T00:00:00"/>
    <s v="0001141"/>
    <s v="JOURNAL"/>
    <n v="12"/>
    <n v="-25000"/>
    <s v="FRANCIS DOLAN - APR 2017 MAY 2017 ACCRUAL"/>
    <x v="8"/>
    <s v="7CD650.521201.CR140154"/>
    <s v="Contractors Fee"/>
    <s v="GL"/>
  </r>
  <r>
    <d v="2017-05-31T00:00:00"/>
    <s v="0001141"/>
    <s v="JOURNAL"/>
    <n v="12"/>
    <n v="-25000"/>
    <s v="FRANCIS DOLAN - MAY 2017 MAY 2017 ACCRUAL"/>
    <x v="8"/>
    <s v="7CD650.521201.CR140154"/>
    <s v="Contractors Fee"/>
    <s v="GL"/>
  </r>
  <r>
    <d v="2017-07-02T00:00:00"/>
    <s v="FD020717"/>
    <s v="APINVCE"/>
    <n v="12"/>
    <n v="27272.73"/>
    <s v="FRANCIS DOLAN PROFESSIONAL SERVICES FOR APRIL 2017 OP LIMA VIOLIN 2"/>
    <x v="8"/>
    <s v="7CD650.521201.CR140154"/>
    <s v="Contractors Fee"/>
    <s v="AP"/>
  </r>
  <r>
    <d v="2017-07-02T00:00:00"/>
    <s v="FD020717"/>
    <s v="APINVCE"/>
    <n v="12"/>
    <n v="2727.27"/>
    <s v="FRANCIS DOLAN PROFESSIONAL SERVICES FOR APRIL 2017 OP LIMA VIOLIN 2"/>
    <x v="8"/>
    <s v="7CD650.521201.CR140154"/>
    <s v="Contractors Fee"/>
    <s v="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L4:M9" firstHeaderRow="1" firstDataRow="1" firstDataCol="1"/>
  <pivotFields count="10">
    <pivotField numFmtId="14" showAll="0"/>
    <pivotField showAll="0"/>
    <pivotField showAll="0"/>
    <pivotField numFmtId="1" showAll="0"/>
    <pivotField dataField="1" numFmtId="4" showAll="0"/>
    <pivotField showAll="0"/>
    <pivotField axis="axisRow" showAll="0">
      <items count="23">
        <item h="1" x="13"/>
        <item x="2"/>
        <item h="1" x="9"/>
        <item x="16"/>
        <item h="1" x="1"/>
        <item h="1" x="19"/>
        <item h="1" x="14"/>
        <item h="1" x="4"/>
        <item x="18"/>
        <item h="1" x="8"/>
        <item h="1" x="15"/>
        <item h="1" x="7"/>
        <item h="1" x="12"/>
        <item h="1" x="11"/>
        <item x="17"/>
        <item h="1" x="10"/>
        <item h="1" x="6"/>
        <item h="1" x="0"/>
        <item h="1" x="5"/>
        <item h="1" x="20"/>
        <item h="1" x="21"/>
        <item h="1" x="3"/>
        <item t="default"/>
      </items>
    </pivotField>
    <pivotField showAll="0"/>
    <pivotField showAll="0"/>
    <pivotField showAll="0"/>
  </pivotFields>
  <rowFields count="1">
    <field x="6"/>
  </rowFields>
  <rowItems count="5">
    <i>
      <x v="1"/>
    </i>
    <i>
      <x v="3"/>
    </i>
    <i>
      <x v="8"/>
    </i>
    <i>
      <x v="14"/>
    </i>
    <i t="grand">
      <x/>
    </i>
  </rowItems>
  <colItems count="1">
    <i/>
  </colItems>
  <dataFields count="1">
    <dataField name="Sum of Amount" fld="4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J8" totalsRowShown="0">
  <autoFilter ref="A1:J8">
    <filterColumn colId="2">
      <filters>
        <filter val="APINVCE"/>
      </filters>
    </filterColumn>
  </autoFilter>
  <tableColumns count="10">
    <tableColumn id="1" name="Date" dataDxfId="5"/>
    <tableColumn id="2" name="Reference"/>
    <tableColumn id="3" name="Type"/>
    <tableColumn id="4" name="Period"/>
    <tableColumn id="5" name="Amount"/>
    <tableColumn id="6" name="Narrative"/>
    <tableColumn id="7" name="Supplier"/>
    <tableColumn id="8" name="Account Number"/>
    <tableColumn id="9" name="Description"/>
    <tableColumn id="10" name="Sour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J2" totalsRowShown="0">
  <autoFilter ref="A1:J2"/>
  <tableColumns count="10">
    <tableColumn id="1" name="Date" dataDxfId="4"/>
    <tableColumn id="2" name="Reference"/>
    <tableColumn id="3" name="Type"/>
    <tableColumn id="4" name="Period"/>
    <tableColumn id="5" name="Amount"/>
    <tableColumn id="6" name="Narrative"/>
    <tableColumn id="7" name="Supplier"/>
    <tableColumn id="8" name="Account Number"/>
    <tableColumn id="9" name="Description"/>
    <tableColumn id="10" name="Sour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J2" totalsRowShown="0">
  <autoFilter ref="A1:J2"/>
  <tableColumns count="10">
    <tableColumn id="1" name="Date" dataDxfId="3"/>
    <tableColumn id="2" name="Reference"/>
    <tableColumn id="3" name="Type"/>
    <tableColumn id="4" name="Period"/>
    <tableColumn id="5" name="Amount"/>
    <tableColumn id="6" name="Narrative"/>
    <tableColumn id="7" name="Supplier"/>
    <tableColumn id="8" name="Account Number"/>
    <tableColumn id="9" name="Description"/>
    <tableColumn id="10" name="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J5" totalsRowShown="0">
  <autoFilter ref="A1:J5"/>
  <tableColumns count="10">
    <tableColumn id="1" name="Date" dataDxfId="2"/>
    <tableColumn id="2" name="Reference"/>
    <tableColumn id="3" name="Type"/>
    <tableColumn id="4" name="Period"/>
    <tableColumn id="5" name="Amount"/>
    <tableColumn id="6" name="Narrative"/>
    <tableColumn id="7" name="Supplier"/>
    <tableColumn id="8" name="Account Number"/>
    <tableColumn id="9" name="Description"/>
    <tableColumn id="10" name="Sour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5" sqref="A5"/>
    </sheetView>
  </sheetViews>
  <sheetFormatPr defaultRowHeight="15" x14ac:dyDescent="0.25"/>
  <cols>
    <col min="1" max="1" width="37.28515625" style="14" customWidth="1"/>
    <col min="2" max="2" width="29.42578125" style="16" customWidth="1"/>
    <col min="3" max="3" width="28.42578125" style="16" customWidth="1"/>
    <col min="4" max="4" width="32.28515625" style="16" customWidth="1"/>
    <col min="5" max="5" width="49.140625" hidden="1" customWidth="1"/>
  </cols>
  <sheetData>
    <row r="1" spans="1:7" s="13" customFormat="1" ht="45" x14ac:dyDescent="0.25">
      <c r="A1" s="13" t="s">
        <v>0</v>
      </c>
      <c r="B1" s="20" t="s">
        <v>1</v>
      </c>
      <c r="C1" s="20" t="s">
        <v>2</v>
      </c>
      <c r="D1" s="20" t="s">
        <v>3</v>
      </c>
      <c r="E1" s="13" t="s">
        <v>11</v>
      </c>
    </row>
    <row r="2" spans="1:7" ht="30" x14ac:dyDescent="0.25">
      <c r="A2" s="14" t="s">
        <v>236</v>
      </c>
      <c r="B2" s="18" t="s">
        <v>238</v>
      </c>
      <c r="C2" s="17" t="s">
        <v>237</v>
      </c>
      <c r="D2" s="18">
        <v>17</v>
      </c>
      <c r="E2" t="s">
        <v>232</v>
      </c>
    </row>
    <row r="3" spans="1:7" x14ac:dyDescent="0.25">
      <c r="C3" s="19"/>
      <c r="E3" t="s">
        <v>233</v>
      </c>
    </row>
    <row r="4" spans="1:7" x14ac:dyDescent="0.25">
      <c r="C4" s="19"/>
      <c r="E4" t="s">
        <v>234</v>
      </c>
    </row>
    <row r="5" spans="1:7" x14ac:dyDescent="0.25">
      <c r="C5" s="19"/>
      <c r="E5" t="s">
        <v>235</v>
      </c>
    </row>
    <row r="6" spans="1:7" x14ac:dyDescent="0.25">
      <c r="C6" s="19"/>
    </row>
    <row r="12" spans="1:7" x14ac:dyDescent="0.25">
      <c r="G12" s="1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27" sqref="F27"/>
    </sheetView>
  </sheetViews>
  <sheetFormatPr defaultRowHeight="15" x14ac:dyDescent="0.25"/>
  <cols>
    <col min="1" max="1" width="10.7109375" bestFit="1" customWidth="1"/>
    <col min="2" max="2" width="12.28515625" customWidth="1"/>
    <col min="5" max="5" width="10.28515625" customWidth="1"/>
    <col min="6" max="6" width="79.140625" bestFit="1" customWidth="1"/>
    <col min="7" max="7" width="10.5703125" customWidth="1"/>
    <col min="8" max="8" width="18" customWidth="1"/>
    <col min="9" max="9" width="13.28515625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25">
      <c r="A2" s="12">
        <v>42738</v>
      </c>
      <c r="B2" t="s">
        <v>183</v>
      </c>
      <c r="C2" t="s">
        <v>30</v>
      </c>
      <c r="D2">
        <v>7</v>
      </c>
      <c r="E2">
        <v>30</v>
      </c>
      <c r="F2" t="s">
        <v>184</v>
      </c>
      <c r="G2" t="s">
        <v>232</v>
      </c>
      <c r="H2" t="s">
        <v>32</v>
      </c>
      <c r="I2" t="s">
        <v>22</v>
      </c>
      <c r="J2" t="s">
        <v>33</v>
      </c>
    </row>
    <row r="3" spans="1:10" x14ac:dyDescent="0.25">
      <c r="A3" s="12">
        <v>42738</v>
      </c>
      <c r="B3" t="s">
        <v>183</v>
      </c>
      <c r="C3" t="s">
        <v>30</v>
      </c>
      <c r="D3">
        <v>7</v>
      </c>
      <c r="E3">
        <v>120</v>
      </c>
      <c r="F3" t="s">
        <v>184</v>
      </c>
      <c r="G3" t="s">
        <v>232</v>
      </c>
      <c r="H3" t="s">
        <v>32</v>
      </c>
      <c r="I3" t="s">
        <v>22</v>
      </c>
      <c r="J3" t="s">
        <v>33</v>
      </c>
    </row>
    <row r="4" spans="1:10" x14ac:dyDescent="0.25">
      <c r="A4" s="12">
        <v>42550</v>
      </c>
      <c r="B4" t="s">
        <v>29</v>
      </c>
      <c r="C4" t="s">
        <v>30</v>
      </c>
      <c r="D4">
        <v>1</v>
      </c>
      <c r="E4">
        <v>60</v>
      </c>
      <c r="F4" t="s">
        <v>31</v>
      </c>
      <c r="G4" t="s">
        <v>232</v>
      </c>
      <c r="H4" t="s">
        <v>32</v>
      </c>
      <c r="I4" t="s">
        <v>22</v>
      </c>
      <c r="J4" t="s">
        <v>33</v>
      </c>
    </row>
    <row r="5" spans="1:10" x14ac:dyDescent="0.25">
      <c r="A5" s="12">
        <v>42550</v>
      </c>
      <c r="B5" t="s">
        <v>29</v>
      </c>
      <c r="C5" t="s">
        <v>30</v>
      </c>
      <c r="D5">
        <v>1</v>
      </c>
      <c r="E5">
        <v>30</v>
      </c>
      <c r="F5" t="s">
        <v>31</v>
      </c>
      <c r="G5" t="s">
        <v>232</v>
      </c>
      <c r="H5" t="s">
        <v>32</v>
      </c>
      <c r="I5" t="s">
        <v>22</v>
      </c>
      <c r="J5" t="s">
        <v>33</v>
      </c>
    </row>
    <row r="6" spans="1:10" x14ac:dyDescent="0.25">
      <c r="A6" s="12">
        <v>42550</v>
      </c>
      <c r="B6" t="s">
        <v>29</v>
      </c>
      <c r="C6" t="s">
        <v>30</v>
      </c>
      <c r="D6">
        <v>1</v>
      </c>
      <c r="E6">
        <v>62.73</v>
      </c>
      <c r="F6" t="s">
        <v>31</v>
      </c>
      <c r="G6" t="s">
        <v>232</v>
      </c>
      <c r="H6" t="s">
        <v>35</v>
      </c>
      <c r="I6" t="s">
        <v>22</v>
      </c>
      <c r="J6" t="s">
        <v>33</v>
      </c>
    </row>
    <row r="7" spans="1:10" hidden="1" x14ac:dyDescent="0.25">
      <c r="A7" s="12">
        <v>42735</v>
      </c>
      <c r="B7" t="s">
        <v>171</v>
      </c>
      <c r="C7" t="s">
        <v>18</v>
      </c>
      <c r="D7">
        <v>7</v>
      </c>
      <c r="E7">
        <v>-165</v>
      </c>
      <c r="F7" t="s">
        <v>172</v>
      </c>
      <c r="G7" t="s">
        <v>232</v>
      </c>
      <c r="H7" t="s">
        <v>28</v>
      </c>
      <c r="I7" t="s">
        <v>22</v>
      </c>
      <c r="J7" t="s">
        <v>23</v>
      </c>
    </row>
    <row r="8" spans="1:10" hidden="1" x14ac:dyDescent="0.25">
      <c r="A8" s="12">
        <v>42735</v>
      </c>
      <c r="B8" t="s">
        <v>171</v>
      </c>
      <c r="C8" t="s">
        <v>18</v>
      </c>
      <c r="D8">
        <v>6</v>
      </c>
      <c r="E8">
        <v>165</v>
      </c>
      <c r="F8" t="s">
        <v>172</v>
      </c>
      <c r="G8" t="s">
        <v>232</v>
      </c>
      <c r="H8" t="s">
        <v>28</v>
      </c>
      <c r="I8" t="s">
        <v>22</v>
      </c>
      <c r="J8" t="s">
        <v>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F27" sqref="F27"/>
    </sheetView>
  </sheetViews>
  <sheetFormatPr defaultRowHeight="15" x14ac:dyDescent="0.25"/>
  <cols>
    <col min="2" max="2" width="12.28515625" customWidth="1"/>
    <col min="5" max="5" width="10.28515625" customWidth="1"/>
    <col min="6" max="6" width="11.42578125" customWidth="1"/>
    <col min="7" max="7" width="10.5703125" customWidth="1"/>
    <col min="8" max="8" width="18" customWidth="1"/>
    <col min="9" max="9" width="13.28515625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25">
      <c r="A2" s="12">
        <v>42758</v>
      </c>
      <c r="B2" t="s">
        <v>180</v>
      </c>
      <c r="C2" t="s">
        <v>30</v>
      </c>
      <c r="D2">
        <v>7</v>
      </c>
      <c r="E2">
        <v>540</v>
      </c>
      <c r="F2" t="s">
        <v>181</v>
      </c>
      <c r="G2" t="s">
        <v>233</v>
      </c>
      <c r="H2" t="s">
        <v>182</v>
      </c>
      <c r="I2" t="s">
        <v>22</v>
      </c>
      <c r="J2" t="s">
        <v>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F27" sqref="F27"/>
    </sheetView>
  </sheetViews>
  <sheetFormatPr defaultRowHeight="15" x14ac:dyDescent="0.25"/>
  <cols>
    <col min="2" max="2" width="12.28515625" customWidth="1"/>
    <col min="5" max="5" width="10.28515625" customWidth="1"/>
    <col min="6" max="6" width="11.42578125" customWidth="1"/>
    <col min="7" max="7" width="10.5703125" customWidth="1"/>
    <col min="8" max="8" width="18" customWidth="1"/>
    <col min="9" max="9" width="13.28515625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25">
      <c r="A2" s="12">
        <v>42769</v>
      </c>
      <c r="B2" t="s">
        <v>198</v>
      </c>
      <c r="C2" t="s">
        <v>30</v>
      </c>
      <c r="D2">
        <v>10</v>
      </c>
      <c r="E2">
        <v>53.04</v>
      </c>
      <c r="F2" t="s">
        <v>199</v>
      </c>
      <c r="G2" t="s">
        <v>234</v>
      </c>
      <c r="H2" t="s">
        <v>200</v>
      </c>
      <c r="I2" t="s">
        <v>22</v>
      </c>
      <c r="J2" t="s">
        <v>33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16" workbookViewId="0">
      <selection activeCell="F27" sqref="F27"/>
    </sheetView>
  </sheetViews>
  <sheetFormatPr defaultRowHeight="15" x14ac:dyDescent="0.25"/>
  <cols>
    <col min="2" max="2" width="12.28515625" customWidth="1"/>
    <col min="5" max="5" width="10.28515625" customWidth="1"/>
    <col min="6" max="6" width="56.85546875" bestFit="1" customWidth="1"/>
    <col min="7" max="7" width="26.28515625" bestFit="1" customWidth="1"/>
    <col min="8" max="8" width="22.85546875" bestFit="1" customWidth="1"/>
    <col min="9" max="9" width="13.28515625" customWidth="1"/>
  </cols>
  <sheetData>
    <row r="1" spans="1:10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1:10" x14ac:dyDescent="0.25">
      <c r="A2" s="12">
        <v>42835</v>
      </c>
      <c r="B2" t="s">
        <v>204</v>
      </c>
      <c r="C2" t="s">
        <v>30</v>
      </c>
      <c r="D2">
        <v>10</v>
      </c>
      <c r="E2">
        <v>2905</v>
      </c>
      <c r="F2" t="s">
        <v>205</v>
      </c>
      <c r="G2" t="s">
        <v>235</v>
      </c>
      <c r="H2" t="s">
        <v>203</v>
      </c>
      <c r="I2" t="s">
        <v>22</v>
      </c>
      <c r="J2" t="s">
        <v>33</v>
      </c>
    </row>
    <row r="3" spans="1:10" x14ac:dyDescent="0.25">
      <c r="A3" s="12">
        <v>42818</v>
      </c>
      <c r="B3" t="s">
        <v>201</v>
      </c>
      <c r="C3" t="s">
        <v>30</v>
      </c>
      <c r="D3">
        <v>10</v>
      </c>
      <c r="E3">
        <v>1820</v>
      </c>
      <c r="F3" t="s">
        <v>202</v>
      </c>
      <c r="G3" t="s">
        <v>235</v>
      </c>
      <c r="H3" t="s">
        <v>203</v>
      </c>
      <c r="I3" t="s">
        <v>22</v>
      </c>
      <c r="J3" t="s">
        <v>33</v>
      </c>
    </row>
    <row r="4" spans="1:10" x14ac:dyDescent="0.25">
      <c r="A4" s="12">
        <v>42825</v>
      </c>
      <c r="B4" t="s">
        <v>193</v>
      </c>
      <c r="C4" t="s">
        <v>18</v>
      </c>
      <c r="D4">
        <v>10</v>
      </c>
      <c r="E4">
        <v>-5600</v>
      </c>
      <c r="F4" t="s">
        <v>194</v>
      </c>
      <c r="G4" t="s">
        <v>235</v>
      </c>
      <c r="H4" t="s">
        <v>28</v>
      </c>
      <c r="I4" t="s">
        <v>22</v>
      </c>
      <c r="J4" t="s">
        <v>23</v>
      </c>
    </row>
    <row r="5" spans="1:10" x14ac:dyDescent="0.25">
      <c r="A5" s="12">
        <v>42825</v>
      </c>
      <c r="B5" t="s">
        <v>193</v>
      </c>
      <c r="C5" t="s">
        <v>18</v>
      </c>
      <c r="D5">
        <v>9</v>
      </c>
      <c r="E5">
        <v>5600</v>
      </c>
      <c r="F5" t="s">
        <v>194</v>
      </c>
      <c r="G5" t="s">
        <v>235</v>
      </c>
      <c r="H5" t="s">
        <v>28</v>
      </c>
      <c r="I5" t="s">
        <v>22</v>
      </c>
      <c r="J5" t="s">
        <v>23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6"/>
  <sheetViews>
    <sheetView topLeftCell="F1" workbookViewId="0">
      <selection activeCell="F27" sqref="F27"/>
    </sheetView>
  </sheetViews>
  <sheetFormatPr defaultColWidth="9.140625" defaultRowHeight="12.75" x14ac:dyDescent="0.2"/>
  <cols>
    <col min="1" max="1" width="16.140625" style="2" customWidth="1"/>
    <col min="2" max="4" width="9.140625" style="2"/>
    <col min="5" max="5" width="15.7109375" style="2" customWidth="1"/>
    <col min="6" max="6" width="90.5703125" style="2" bestFit="1" customWidth="1"/>
    <col min="7" max="7" width="20.7109375" style="2" customWidth="1"/>
    <col min="8" max="8" width="24.28515625" style="2" bestFit="1" customWidth="1"/>
    <col min="9" max="9" width="15" style="2" bestFit="1" customWidth="1"/>
    <col min="10" max="11" width="9.140625" style="2"/>
    <col min="12" max="12" width="49.140625" style="2" bestFit="1" customWidth="1"/>
    <col min="13" max="13" width="16.28515625" style="3" bestFit="1" customWidth="1"/>
    <col min="14" max="16384" width="9.140625" style="2"/>
  </cols>
  <sheetData>
    <row r="1" spans="1:15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4" spans="1:15" ht="1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L4" s="10" t="s">
        <v>15</v>
      </c>
      <c r="M4" s="11" t="s">
        <v>16</v>
      </c>
      <c r="N4"/>
      <c r="O4"/>
    </row>
    <row r="5" spans="1:15" ht="15" x14ac:dyDescent="0.25">
      <c r="A5" s="4">
        <v>42591</v>
      </c>
      <c r="B5" s="5" t="s">
        <v>17</v>
      </c>
      <c r="C5" s="5" t="s">
        <v>18</v>
      </c>
      <c r="D5" s="6">
        <v>1</v>
      </c>
      <c r="E5" s="7">
        <v>6000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L5" s="8" t="s">
        <v>232</v>
      </c>
      <c r="M5" s="11">
        <v>302.73</v>
      </c>
      <c r="N5"/>
      <c r="O5"/>
    </row>
    <row r="6" spans="1:15" ht="15" x14ac:dyDescent="0.25">
      <c r="A6" s="4">
        <v>42551</v>
      </c>
      <c r="B6" s="5" t="s">
        <v>25</v>
      </c>
      <c r="C6" s="5" t="s">
        <v>18</v>
      </c>
      <c r="D6" s="6">
        <v>1</v>
      </c>
      <c r="E6" s="7">
        <v>-150</v>
      </c>
      <c r="F6" s="5" t="s">
        <v>26</v>
      </c>
      <c r="G6" s="5" t="s">
        <v>27</v>
      </c>
      <c r="H6" s="5" t="s">
        <v>28</v>
      </c>
      <c r="I6" s="5" t="s">
        <v>22</v>
      </c>
      <c r="J6" s="5" t="s">
        <v>23</v>
      </c>
      <c r="L6" s="8" t="s">
        <v>233</v>
      </c>
      <c r="M6" s="11">
        <v>540</v>
      </c>
      <c r="N6"/>
      <c r="O6"/>
    </row>
    <row r="7" spans="1:15" ht="15" x14ac:dyDescent="0.25">
      <c r="A7" s="4">
        <v>42550</v>
      </c>
      <c r="B7" s="5" t="s">
        <v>29</v>
      </c>
      <c r="C7" s="5" t="s">
        <v>30</v>
      </c>
      <c r="D7" s="6">
        <v>1</v>
      </c>
      <c r="E7" s="7">
        <v>60</v>
      </c>
      <c r="F7" s="5" t="s">
        <v>31</v>
      </c>
      <c r="G7" s="5" t="s">
        <v>232</v>
      </c>
      <c r="H7" s="5" t="s">
        <v>32</v>
      </c>
      <c r="I7" s="5" t="s">
        <v>22</v>
      </c>
      <c r="J7" s="5" t="s">
        <v>33</v>
      </c>
      <c r="L7" s="8" t="s">
        <v>234</v>
      </c>
      <c r="M7" s="11">
        <v>53.04</v>
      </c>
      <c r="N7"/>
      <c r="O7"/>
    </row>
    <row r="8" spans="1:15" ht="15" x14ac:dyDescent="0.25">
      <c r="A8" s="4">
        <v>42550</v>
      </c>
      <c r="B8" s="5" t="s">
        <v>29</v>
      </c>
      <c r="C8" s="5" t="s">
        <v>30</v>
      </c>
      <c r="D8" s="6">
        <v>1</v>
      </c>
      <c r="E8" s="7">
        <v>30</v>
      </c>
      <c r="F8" s="5" t="s">
        <v>31</v>
      </c>
      <c r="G8" s="5" t="s">
        <v>232</v>
      </c>
      <c r="H8" s="5" t="s">
        <v>32</v>
      </c>
      <c r="I8" s="5" t="s">
        <v>22</v>
      </c>
      <c r="J8" s="5" t="s">
        <v>33</v>
      </c>
      <c r="L8" s="8" t="s">
        <v>235</v>
      </c>
      <c r="M8" s="11">
        <v>4725</v>
      </c>
      <c r="N8"/>
      <c r="O8"/>
    </row>
    <row r="9" spans="1:15" ht="15" x14ac:dyDescent="0.25">
      <c r="A9" s="4">
        <v>42550</v>
      </c>
      <c r="B9" s="5" t="s">
        <v>29</v>
      </c>
      <c r="C9" s="5" t="s">
        <v>30</v>
      </c>
      <c r="D9" s="6">
        <v>1</v>
      </c>
      <c r="E9" s="7">
        <v>62.73</v>
      </c>
      <c r="F9" s="5" t="s">
        <v>31</v>
      </c>
      <c r="G9" s="5" t="s">
        <v>232</v>
      </c>
      <c r="H9" s="5" t="s">
        <v>35</v>
      </c>
      <c r="I9" s="5" t="s">
        <v>22</v>
      </c>
      <c r="J9" s="5" t="s">
        <v>33</v>
      </c>
      <c r="L9" s="8" t="s">
        <v>87</v>
      </c>
      <c r="M9" s="11">
        <v>5620.77</v>
      </c>
      <c r="N9"/>
      <c r="O9"/>
    </row>
    <row r="10" spans="1:15" ht="15" x14ac:dyDescent="0.25">
      <c r="A10" s="4">
        <v>42564</v>
      </c>
      <c r="B10" s="5" t="s">
        <v>36</v>
      </c>
      <c r="C10" s="5" t="s">
        <v>30</v>
      </c>
      <c r="D10" s="6">
        <v>1</v>
      </c>
      <c r="E10" s="7">
        <v>1581.51</v>
      </c>
      <c r="F10" s="5" t="s">
        <v>37</v>
      </c>
      <c r="G10" s="5" t="s">
        <v>38</v>
      </c>
      <c r="H10" s="5" t="s">
        <v>39</v>
      </c>
      <c r="I10" s="5" t="s">
        <v>22</v>
      </c>
      <c r="J10" s="5" t="s">
        <v>33</v>
      </c>
      <c r="L10"/>
      <c r="M10"/>
      <c r="N10"/>
      <c r="O10"/>
    </row>
    <row r="11" spans="1:15" ht="15" x14ac:dyDescent="0.25">
      <c r="A11" s="4">
        <v>42582</v>
      </c>
      <c r="B11" s="5" t="s">
        <v>41</v>
      </c>
      <c r="C11" s="5" t="s">
        <v>18</v>
      </c>
      <c r="D11" s="6">
        <v>1</v>
      </c>
      <c r="E11" s="7">
        <v>1887.18</v>
      </c>
      <c r="F11" s="5" t="s">
        <v>42</v>
      </c>
      <c r="G11" s="5" t="s">
        <v>38</v>
      </c>
      <c r="H11" s="5" t="s">
        <v>39</v>
      </c>
      <c r="I11" s="5" t="s">
        <v>22</v>
      </c>
      <c r="J11" s="5" t="s">
        <v>23</v>
      </c>
      <c r="L11"/>
      <c r="M11"/>
      <c r="N11"/>
      <c r="O11"/>
    </row>
    <row r="12" spans="1:15" ht="15" x14ac:dyDescent="0.25">
      <c r="A12" s="4">
        <v>42551</v>
      </c>
      <c r="B12" s="5" t="s">
        <v>25</v>
      </c>
      <c r="C12" s="5" t="s">
        <v>18</v>
      </c>
      <c r="D12" s="6">
        <v>1</v>
      </c>
      <c r="E12" s="7">
        <v>-2000</v>
      </c>
      <c r="F12" s="5" t="s">
        <v>44</v>
      </c>
      <c r="G12" s="5" t="s">
        <v>45</v>
      </c>
      <c r="H12" s="5" t="s">
        <v>46</v>
      </c>
      <c r="I12" s="5" t="s">
        <v>22</v>
      </c>
      <c r="J12" s="5" t="s">
        <v>23</v>
      </c>
      <c r="L12"/>
      <c r="M12"/>
      <c r="N12"/>
      <c r="O12"/>
    </row>
    <row r="13" spans="1:15" ht="15" x14ac:dyDescent="0.25">
      <c r="A13" s="4">
        <v>42563</v>
      </c>
      <c r="B13" s="5" t="s">
        <v>47</v>
      </c>
      <c r="C13" s="5" t="s">
        <v>30</v>
      </c>
      <c r="D13" s="6">
        <v>1</v>
      </c>
      <c r="E13" s="7">
        <v>2000</v>
      </c>
      <c r="F13" s="5" t="s">
        <v>48</v>
      </c>
      <c r="G13" s="5" t="s">
        <v>45</v>
      </c>
      <c r="H13" s="5" t="s">
        <v>46</v>
      </c>
      <c r="I13" s="5" t="s">
        <v>22</v>
      </c>
      <c r="J13" s="5" t="s">
        <v>33</v>
      </c>
      <c r="L13"/>
      <c r="M13"/>
      <c r="N13"/>
      <c r="O13"/>
    </row>
    <row r="14" spans="1:15" ht="15" x14ac:dyDescent="0.25">
      <c r="A14" s="4">
        <v>42591</v>
      </c>
      <c r="B14" s="5" t="s">
        <v>17</v>
      </c>
      <c r="C14" s="5" t="s">
        <v>18</v>
      </c>
      <c r="D14" s="6">
        <v>1</v>
      </c>
      <c r="E14" s="7">
        <v>14440</v>
      </c>
      <c r="F14" s="5" t="s">
        <v>49</v>
      </c>
      <c r="G14" s="5" t="s">
        <v>50</v>
      </c>
      <c r="H14" s="5" t="s">
        <v>46</v>
      </c>
      <c r="I14" s="5" t="s">
        <v>22</v>
      </c>
      <c r="J14" s="5" t="s">
        <v>23</v>
      </c>
      <c r="L14"/>
      <c r="M14"/>
      <c r="N14"/>
      <c r="O14"/>
    </row>
    <row r="15" spans="1:15" ht="15" x14ac:dyDescent="0.25">
      <c r="A15" s="4">
        <v>42582</v>
      </c>
      <c r="B15" s="5" t="s">
        <v>41</v>
      </c>
      <c r="C15" s="5" t="s">
        <v>18</v>
      </c>
      <c r="D15" s="6">
        <v>1</v>
      </c>
      <c r="E15" s="7">
        <v>8778</v>
      </c>
      <c r="F15" s="5" t="s">
        <v>52</v>
      </c>
      <c r="G15" s="5" t="s">
        <v>53</v>
      </c>
      <c r="H15" s="5" t="s">
        <v>54</v>
      </c>
      <c r="I15" s="5" t="s">
        <v>22</v>
      </c>
      <c r="J15" s="5" t="s">
        <v>23</v>
      </c>
      <c r="L15"/>
      <c r="M15"/>
      <c r="N15"/>
      <c r="O15"/>
    </row>
    <row r="16" spans="1:15" ht="15" x14ac:dyDescent="0.25">
      <c r="A16" s="4">
        <v>42582</v>
      </c>
      <c r="B16" s="5" t="s">
        <v>56</v>
      </c>
      <c r="C16" s="5" t="s">
        <v>18</v>
      </c>
      <c r="D16" s="6">
        <v>1</v>
      </c>
      <c r="E16" s="7">
        <v>11000</v>
      </c>
      <c r="F16" s="5" t="s">
        <v>57</v>
      </c>
      <c r="G16" s="5" t="s">
        <v>58</v>
      </c>
      <c r="H16" s="5" t="s">
        <v>54</v>
      </c>
      <c r="I16" s="5" t="s">
        <v>22</v>
      </c>
      <c r="J16" s="5" t="s">
        <v>23</v>
      </c>
      <c r="L16"/>
      <c r="M16"/>
      <c r="N16"/>
      <c r="O16"/>
    </row>
    <row r="17" spans="1:15" ht="15" x14ac:dyDescent="0.25">
      <c r="A17" s="4">
        <v>42551</v>
      </c>
      <c r="B17" s="5" t="s">
        <v>25</v>
      </c>
      <c r="C17" s="5" t="s">
        <v>18</v>
      </c>
      <c r="D17" s="6">
        <v>1</v>
      </c>
      <c r="E17" s="7">
        <v>-2000</v>
      </c>
      <c r="F17" s="5" t="s">
        <v>59</v>
      </c>
      <c r="G17" s="5" t="s">
        <v>20</v>
      </c>
      <c r="H17" s="5" t="s">
        <v>60</v>
      </c>
      <c r="I17" s="5" t="s">
        <v>22</v>
      </c>
      <c r="J17" s="5" t="s">
        <v>23</v>
      </c>
      <c r="L17"/>
      <c r="M17"/>
      <c r="N17"/>
      <c r="O17"/>
    </row>
    <row r="18" spans="1:15" ht="15" x14ac:dyDescent="0.25">
      <c r="A18" s="4">
        <v>42551</v>
      </c>
      <c r="B18" s="5" t="s">
        <v>25</v>
      </c>
      <c r="C18" s="5" t="s">
        <v>18</v>
      </c>
      <c r="D18" s="6">
        <v>1</v>
      </c>
      <c r="E18" s="7">
        <v>-9000</v>
      </c>
      <c r="F18" s="5" t="s">
        <v>62</v>
      </c>
      <c r="G18" s="5" t="s">
        <v>58</v>
      </c>
      <c r="H18" s="5" t="s">
        <v>60</v>
      </c>
      <c r="I18" s="5" t="s">
        <v>22</v>
      </c>
      <c r="J18" s="5" t="s">
        <v>23</v>
      </c>
      <c r="L18"/>
      <c r="M18"/>
      <c r="N18"/>
      <c r="O18"/>
    </row>
    <row r="19" spans="1:15" ht="15" x14ac:dyDescent="0.25">
      <c r="A19" s="4">
        <v>42555</v>
      </c>
      <c r="B19" s="5" t="s">
        <v>64</v>
      </c>
      <c r="C19" s="5" t="s">
        <v>30</v>
      </c>
      <c r="D19" s="6">
        <v>1</v>
      </c>
      <c r="E19" s="7">
        <v>9000</v>
      </c>
      <c r="F19" s="5" t="s">
        <v>65</v>
      </c>
      <c r="G19" s="5" t="s">
        <v>58</v>
      </c>
      <c r="H19" s="5" t="s">
        <v>60</v>
      </c>
      <c r="I19" s="5" t="s">
        <v>22</v>
      </c>
      <c r="J19" s="5" t="s">
        <v>33</v>
      </c>
      <c r="L19"/>
      <c r="M19"/>
      <c r="N19"/>
      <c r="O19"/>
    </row>
    <row r="20" spans="1:15" ht="15" x14ac:dyDescent="0.25">
      <c r="A20" s="4">
        <v>42555</v>
      </c>
      <c r="B20" s="5" t="s">
        <v>66</v>
      </c>
      <c r="C20" s="5" t="s">
        <v>30</v>
      </c>
      <c r="D20" s="6">
        <v>1</v>
      </c>
      <c r="E20" s="7">
        <v>2000</v>
      </c>
      <c r="F20" s="5" t="s">
        <v>67</v>
      </c>
      <c r="G20" s="5" t="s">
        <v>20</v>
      </c>
      <c r="H20" s="5" t="s">
        <v>60</v>
      </c>
      <c r="I20" s="5" t="s">
        <v>22</v>
      </c>
      <c r="J20" s="5" t="s">
        <v>33</v>
      </c>
      <c r="L20"/>
      <c r="M20"/>
      <c r="N20"/>
      <c r="O20"/>
    </row>
    <row r="21" spans="1:15" ht="15" x14ac:dyDescent="0.25">
      <c r="A21" s="4">
        <v>42582</v>
      </c>
      <c r="B21" s="5" t="s">
        <v>41</v>
      </c>
      <c r="C21" s="5" t="s">
        <v>18</v>
      </c>
      <c r="D21" s="6">
        <v>1</v>
      </c>
      <c r="E21" s="7">
        <v>9600</v>
      </c>
      <c r="F21" s="5" t="s">
        <v>69</v>
      </c>
      <c r="G21" s="5" t="s">
        <v>51</v>
      </c>
      <c r="H21" s="5" t="s">
        <v>70</v>
      </c>
      <c r="I21" s="5" t="s">
        <v>22</v>
      </c>
      <c r="J21" s="5" t="s">
        <v>23</v>
      </c>
      <c r="L21"/>
      <c r="M21"/>
      <c r="N21"/>
      <c r="O21"/>
    </row>
    <row r="22" spans="1:15" ht="15" x14ac:dyDescent="0.25">
      <c r="A22" s="4">
        <v>42582</v>
      </c>
      <c r="B22" s="5" t="s">
        <v>56</v>
      </c>
      <c r="C22" s="5" t="s">
        <v>18</v>
      </c>
      <c r="D22" s="6">
        <v>1</v>
      </c>
      <c r="E22" s="7">
        <v>9000</v>
      </c>
      <c r="F22" s="5" t="s">
        <v>71</v>
      </c>
      <c r="G22" s="5" t="s">
        <v>51</v>
      </c>
      <c r="H22" s="5" t="s">
        <v>72</v>
      </c>
      <c r="I22" s="5" t="s">
        <v>22</v>
      </c>
      <c r="J22" s="5" t="s">
        <v>23</v>
      </c>
      <c r="L22"/>
      <c r="M22"/>
    </row>
    <row r="23" spans="1:15" ht="15" x14ac:dyDescent="0.25">
      <c r="A23" s="4">
        <v>42582</v>
      </c>
      <c r="B23" s="5" t="s">
        <v>73</v>
      </c>
      <c r="C23" s="5" t="s">
        <v>74</v>
      </c>
      <c r="D23" s="6">
        <v>1</v>
      </c>
      <c r="E23" s="7">
        <v>550</v>
      </c>
      <c r="F23" s="5" t="s">
        <v>75</v>
      </c>
      <c r="G23" s="5" t="s">
        <v>45</v>
      </c>
      <c r="H23" s="5" t="s">
        <v>76</v>
      </c>
      <c r="I23" s="5" t="s">
        <v>22</v>
      </c>
      <c r="J23" s="5" t="s">
        <v>77</v>
      </c>
      <c r="L23"/>
      <c r="M23"/>
    </row>
    <row r="24" spans="1:15" ht="15" x14ac:dyDescent="0.25">
      <c r="A24" s="4">
        <v>42582</v>
      </c>
      <c r="B24" s="5" t="s">
        <v>78</v>
      </c>
      <c r="C24" s="5" t="s">
        <v>18</v>
      </c>
      <c r="D24" s="6">
        <v>1</v>
      </c>
      <c r="E24" s="7">
        <v>-550</v>
      </c>
      <c r="F24" s="5" t="s">
        <v>79</v>
      </c>
      <c r="G24" s="5" t="s">
        <v>45</v>
      </c>
      <c r="H24" s="5" t="s">
        <v>76</v>
      </c>
      <c r="I24" s="5" t="s">
        <v>22</v>
      </c>
      <c r="J24" s="5" t="s">
        <v>23</v>
      </c>
      <c r="L24"/>
      <c r="M24"/>
    </row>
    <row r="25" spans="1:15" ht="15" x14ac:dyDescent="0.25">
      <c r="A25" s="4">
        <v>42613</v>
      </c>
      <c r="B25" s="5" t="s">
        <v>81</v>
      </c>
      <c r="C25" s="5" t="s">
        <v>74</v>
      </c>
      <c r="D25" s="6">
        <v>2</v>
      </c>
      <c r="E25" s="7">
        <v>249.12</v>
      </c>
      <c r="F25" s="5" t="s">
        <v>82</v>
      </c>
      <c r="G25" s="5" t="s">
        <v>34</v>
      </c>
      <c r="H25" s="5" t="s">
        <v>83</v>
      </c>
      <c r="I25" s="5" t="s">
        <v>22</v>
      </c>
      <c r="J25" s="5" t="s">
        <v>77</v>
      </c>
      <c r="L25"/>
      <c r="M25"/>
    </row>
    <row r="26" spans="1:15" ht="15" x14ac:dyDescent="0.25">
      <c r="A26" s="4">
        <v>42589</v>
      </c>
      <c r="B26" s="5" t="s">
        <v>85</v>
      </c>
      <c r="C26" s="5" t="s">
        <v>30</v>
      </c>
      <c r="D26" s="6">
        <v>2</v>
      </c>
      <c r="E26" s="7">
        <v>6000</v>
      </c>
      <c r="F26" s="5" t="s">
        <v>86</v>
      </c>
      <c r="G26" s="5" t="s">
        <v>20</v>
      </c>
      <c r="H26" s="5" t="s">
        <v>21</v>
      </c>
      <c r="I26" s="5" t="s">
        <v>22</v>
      </c>
      <c r="J26" s="5" t="s">
        <v>33</v>
      </c>
      <c r="L26"/>
      <c r="M26"/>
    </row>
    <row r="27" spans="1:15" ht="15" x14ac:dyDescent="0.25">
      <c r="A27" s="4">
        <v>42591</v>
      </c>
      <c r="B27" s="5" t="s">
        <v>17</v>
      </c>
      <c r="C27" s="5" t="s">
        <v>18</v>
      </c>
      <c r="D27" s="6">
        <v>2</v>
      </c>
      <c r="E27" s="7">
        <v>-6000</v>
      </c>
      <c r="F27" s="5" t="s">
        <v>19</v>
      </c>
      <c r="G27" s="5" t="s">
        <v>20</v>
      </c>
      <c r="H27" s="5" t="s">
        <v>21</v>
      </c>
      <c r="I27" s="5" t="s">
        <v>22</v>
      </c>
      <c r="J27" s="5" t="s">
        <v>23</v>
      </c>
      <c r="L27"/>
      <c r="M27"/>
    </row>
    <row r="28" spans="1:15" x14ac:dyDescent="0.2">
      <c r="A28" s="4">
        <v>42606</v>
      </c>
      <c r="B28" s="5" t="s">
        <v>88</v>
      </c>
      <c r="C28" s="5" t="s">
        <v>30</v>
      </c>
      <c r="D28" s="6">
        <v>2</v>
      </c>
      <c r="E28" s="7">
        <v>9000</v>
      </c>
      <c r="F28" s="5" t="s">
        <v>89</v>
      </c>
      <c r="G28" s="5" t="s">
        <v>58</v>
      </c>
      <c r="H28" s="5" t="s">
        <v>90</v>
      </c>
      <c r="I28" s="5" t="s">
        <v>22</v>
      </c>
      <c r="J28" s="5" t="s">
        <v>33</v>
      </c>
    </row>
    <row r="29" spans="1:15" x14ac:dyDescent="0.2">
      <c r="A29" s="4">
        <v>42580</v>
      </c>
      <c r="B29" s="5" t="s">
        <v>91</v>
      </c>
      <c r="C29" s="5" t="s">
        <v>30</v>
      </c>
      <c r="D29" s="6">
        <v>2</v>
      </c>
      <c r="E29" s="7">
        <v>1887.18</v>
      </c>
      <c r="F29" s="5" t="s">
        <v>92</v>
      </c>
      <c r="G29" s="5" t="s">
        <v>38</v>
      </c>
      <c r="H29" s="5" t="s">
        <v>39</v>
      </c>
      <c r="I29" s="5" t="s">
        <v>22</v>
      </c>
      <c r="J29" s="5" t="s">
        <v>33</v>
      </c>
    </row>
    <row r="30" spans="1:15" x14ac:dyDescent="0.2">
      <c r="A30" s="4">
        <v>42582</v>
      </c>
      <c r="B30" s="5" t="s">
        <v>41</v>
      </c>
      <c r="C30" s="5" t="s">
        <v>18</v>
      </c>
      <c r="D30" s="6">
        <v>2</v>
      </c>
      <c r="E30" s="7">
        <v>-1887.18</v>
      </c>
      <c r="F30" s="5" t="s">
        <v>42</v>
      </c>
      <c r="G30" s="5" t="s">
        <v>38</v>
      </c>
      <c r="H30" s="5" t="s">
        <v>39</v>
      </c>
      <c r="I30" s="5" t="s">
        <v>22</v>
      </c>
      <c r="J30" s="5" t="s">
        <v>23</v>
      </c>
    </row>
    <row r="31" spans="1:15" x14ac:dyDescent="0.2">
      <c r="A31" s="4">
        <v>42601</v>
      </c>
      <c r="B31" s="5" t="s">
        <v>93</v>
      </c>
      <c r="C31" s="5" t="s">
        <v>30</v>
      </c>
      <c r="D31" s="6">
        <v>2</v>
      </c>
      <c r="E31" s="7">
        <v>611.34</v>
      </c>
      <c r="F31" s="5" t="s">
        <v>94</v>
      </c>
      <c r="G31" s="5" t="s">
        <v>38</v>
      </c>
      <c r="H31" s="5" t="s">
        <v>39</v>
      </c>
      <c r="I31" s="5" t="s">
        <v>22</v>
      </c>
      <c r="J31" s="5" t="s">
        <v>33</v>
      </c>
    </row>
    <row r="32" spans="1:15" x14ac:dyDescent="0.2">
      <c r="A32" s="4">
        <v>42613</v>
      </c>
      <c r="B32" s="5" t="s">
        <v>95</v>
      </c>
      <c r="C32" s="5" t="s">
        <v>18</v>
      </c>
      <c r="D32" s="6">
        <v>2</v>
      </c>
      <c r="E32" s="7">
        <v>1435.32</v>
      </c>
      <c r="F32" s="5" t="s">
        <v>96</v>
      </c>
      <c r="G32" s="5" t="s">
        <v>38</v>
      </c>
      <c r="H32" s="5" t="s">
        <v>39</v>
      </c>
      <c r="I32" s="5" t="s">
        <v>22</v>
      </c>
      <c r="J32" s="5" t="s">
        <v>23</v>
      </c>
    </row>
    <row r="33" spans="1:12" x14ac:dyDescent="0.2">
      <c r="A33" s="4">
        <v>42521</v>
      </c>
      <c r="B33" s="5" t="s">
        <v>97</v>
      </c>
      <c r="C33" s="5" t="s">
        <v>30</v>
      </c>
      <c r="D33" s="6">
        <v>2</v>
      </c>
      <c r="E33" s="7">
        <v>14440</v>
      </c>
      <c r="F33" s="5" t="s">
        <v>98</v>
      </c>
      <c r="G33" s="5" t="s">
        <v>50</v>
      </c>
      <c r="H33" s="5" t="s">
        <v>46</v>
      </c>
      <c r="I33" s="5" t="s">
        <v>22</v>
      </c>
      <c r="J33" s="5" t="s">
        <v>33</v>
      </c>
    </row>
    <row r="34" spans="1:12" ht="15" x14ac:dyDescent="0.25">
      <c r="A34" s="4">
        <v>42591</v>
      </c>
      <c r="B34" s="5" t="s">
        <v>17</v>
      </c>
      <c r="C34" s="5" t="s">
        <v>18</v>
      </c>
      <c r="D34" s="6">
        <v>2</v>
      </c>
      <c r="E34" s="7">
        <v>-14440</v>
      </c>
      <c r="F34" s="5" t="s">
        <v>49</v>
      </c>
      <c r="G34" s="5" t="s">
        <v>50</v>
      </c>
      <c r="H34" s="5" t="s">
        <v>46</v>
      </c>
      <c r="I34" s="5" t="s">
        <v>22</v>
      </c>
      <c r="J34" s="5" t="s">
        <v>23</v>
      </c>
      <c r="L34" s="8"/>
    </row>
    <row r="35" spans="1:12" ht="15" x14ac:dyDescent="0.25">
      <c r="A35" s="4">
        <v>42613</v>
      </c>
      <c r="B35" s="5" t="s">
        <v>95</v>
      </c>
      <c r="C35" s="5" t="s">
        <v>18</v>
      </c>
      <c r="D35" s="6">
        <v>2</v>
      </c>
      <c r="E35" s="7">
        <v>340.91</v>
      </c>
      <c r="F35" s="5" t="s">
        <v>99</v>
      </c>
      <c r="G35" s="5" t="s">
        <v>68</v>
      </c>
      <c r="H35" s="5" t="s">
        <v>46</v>
      </c>
      <c r="I35" s="5" t="s">
        <v>22</v>
      </c>
      <c r="J35" s="5" t="s">
        <v>23</v>
      </c>
      <c r="L35" s="8"/>
    </row>
    <row r="36" spans="1:12" ht="15" x14ac:dyDescent="0.25">
      <c r="A36" s="4">
        <v>42582</v>
      </c>
      <c r="B36" s="5" t="s">
        <v>41</v>
      </c>
      <c r="C36" s="5" t="s">
        <v>18</v>
      </c>
      <c r="D36" s="6">
        <v>2</v>
      </c>
      <c r="E36" s="7">
        <v>-8778</v>
      </c>
      <c r="F36" s="5" t="s">
        <v>52</v>
      </c>
      <c r="G36" s="5" t="s">
        <v>53</v>
      </c>
      <c r="H36" s="5" t="s">
        <v>54</v>
      </c>
      <c r="I36" s="5" t="s">
        <v>22</v>
      </c>
      <c r="J36" s="5" t="s">
        <v>23</v>
      </c>
      <c r="L36" s="8"/>
    </row>
    <row r="37" spans="1:12" ht="15" x14ac:dyDescent="0.25">
      <c r="A37" s="4">
        <v>42582</v>
      </c>
      <c r="B37" s="5" t="s">
        <v>56</v>
      </c>
      <c r="C37" s="5" t="s">
        <v>18</v>
      </c>
      <c r="D37" s="6">
        <v>2</v>
      </c>
      <c r="E37" s="7">
        <v>-11000</v>
      </c>
      <c r="F37" s="5" t="s">
        <v>57</v>
      </c>
      <c r="G37" s="5" t="s">
        <v>58</v>
      </c>
      <c r="H37" s="5" t="s">
        <v>54</v>
      </c>
      <c r="I37" s="5" t="s">
        <v>22</v>
      </c>
      <c r="J37" s="5" t="s">
        <v>23</v>
      </c>
      <c r="L37" s="8"/>
    </row>
    <row r="38" spans="1:12" x14ac:dyDescent="0.2">
      <c r="A38" s="4">
        <v>42613</v>
      </c>
      <c r="B38" s="5" t="s">
        <v>95</v>
      </c>
      <c r="C38" s="5" t="s">
        <v>18</v>
      </c>
      <c r="D38" s="6">
        <v>2</v>
      </c>
      <c r="E38" s="7">
        <v>7000</v>
      </c>
      <c r="F38" s="5" t="s">
        <v>100</v>
      </c>
      <c r="G38" s="5" t="s">
        <v>63</v>
      </c>
      <c r="H38" s="5" t="s">
        <v>54</v>
      </c>
      <c r="I38" s="5" t="s">
        <v>22</v>
      </c>
      <c r="J38" s="5" t="s">
        <v>23</v>
      </c>
    </row>
    <row r="39" spans="1:12" x14ac:dyDescent="0.2">
      <c r="A39" s="4">
        <v>42577</v>
      </c>
      <c r="B39" s="5" t="s">
        <v>101</v>
      </c>
      <c r="C39" s="5" t="s">
        <v>30</v>
      </c>
      <c r="D39" s="6">
        <v>2</v>
      </c>
      <c r="E39" s="7">
        <v>11000</v>
      </c>
      <c r="F39" s="5" t="s">
        <v>102</v>
      </c>
      <c r="G39" s="5" t="s">
        <v>58</v>
      </c>
      <c r="H39" s="5" t="s">
        <v>60</v>
      </c>
      <c r="I39" s="5" t="s">
        <v>22</v>
      </c>
      <c r="J39" s="5" t="s">
        <v>33</v>
      </c>
    </row>
    <row r="40" spans="1:12" x14ac:dyDescent="0.2">
      <c r="A40" s="4">
        <v>42579</v>
      </c>
      <c r="B40" s="5" t="s">
        <v>103</v>
      </c>
      <c r="C40" s="5" t="s">
        <v>30</v>
      </c>
      <c r="D40" s="6">
        <v>2</v>
      </c>
      <c r="E40" s="7">
        <v>7980</v>
      </c>
      <c r="F40" s="5" t="s">
        <v>104</v>
      </c>
      <c r="G40" s="5" t="s">
        <v>53</v>
      </c>
      <c r="H40" s="5" t="s">
        <v>60</v>
      </c>
      <c r="I40" s="5" t="s">
        <v>22</v>
      </c>
      <c r="J40" s="5" t="s">
        <v>33</v>
      </c>
    </row>
    <row r="41" spans="1:12" x14ac:dyDescent="0.2">
      <c r="A41" s="4">
        <v>42593</v>
      </c>
      <c r="B41" s="5" t="s">
        <v>105</v>
      </c>
      <c r="C41" s="5" t="s">
        <v>30</v>
      </c>
      <c r="D41" s="6">
        <v>2</v>
      </c>
      <c r="E41" s="7">
        <v>8000</v>
      </c>
      <c r="F41" s="5" t="s">
        <v>106</v>
      </c>
      <c r="G41" s="5" t="s">
        <v>63</v>
      </c>
      <c r="H41" s="5" t="s">
        <v>60</v>
      </c>
      <c r="I41" s="5" t="s">
        <v>22</v>
      </c>
      <c r="J41" s="5" t="s">
        <v>33</v>
      </c>
    </row>
    <row r="42" spans="1:12" x14ac:dyDescent="0.2">
      <c r="A42" s="4">
        <v>42582</v>
      </c>
      <c r="B42" s="5" t="s">
        <v>41</v>
      </c>
      <c r="C42" s="5" t="s">
        <v>18</v>
      </c>
      <c r="D42" s="6">
        <v>2</v>
      </c>
      <c r="E42" s="7">
        <v>-9600</v>
      </c>
      <c r="F42" s="5" t="s">
        <v>69</v>
      </c>
      <c r="G42" s="5" t="s">
        <v>51</v>
      </c>
      <c r="H42" s="5" t="s">
        <v>70</v>
      </c>
      <c r="I42" s="5" t="s">
        <v>22</v>
      </c>
      <c r="J42" s="5" t="s">
        <v>23</v>
      </c>
    </row>
    <row r="43" spans="1:12" x14ac:dyDescent="0.2">
      <c r="A43" s="4">
        <v>42613</v>
      </c>
      <c r="B43" s="5" t="s">
        <v>95</v>
      </c>
      <c r="C43" s="5" t="s">
        <v>18</v>
      </c>
      <c r="D43" s="6">
        <v>2</v>
      </c>
      <c r="E43" s="7">
        <v>16000</v>
      </c>
      <c r="F43" s="5" t="s">
        <v>107</v>
      </c>
      <c r="G43" s="5" t="s">
        <v>51</v>
      </c>
      <c r="H43" s="5" t="s">
        <v>70</v>
      </c>
      <c r="I43" s="5" t="s">
        <v>22</v>
      </c>
      <c r="J43" s="5" t="s">
        <v>23</v>
      </c>
    </row>
    <row r="44" spans="1:12" x14ac:dyDescent="0.2">
      <c r="A44" s="4">
        <v>42568</v>
      </c>
      <c r="B44" s="5" t="s">
        <v>108</v>
      </c>
      <c r="C44" s="5" t="s">
        <v>30</v>
      </c>
      <c r="D44" s="6">
        <v>2</v>
      </c>
      <c r="E44" s="7">
        <v>9000</v>
      </c>
      <c r="F44" s="5" t="s">
        <v>109</v>
      </c>
      <c r="G44" s="5" t="s">
        <v>51</v>
      </c>
      <c r="H44" s="5" t="s">
        <v>110</v>
      </c>
      <c r="I44" s="5" t="s">
        <v>22</v>
      </c>
      <c r="J44" s="5" t="s">
        <v>33</v>
      </c>
    </row>
    <row r="45" spans="1:12" x14ac:dyDescent="0.2">
      <c r="A45" s="4">
        <v>42582</v>
      </c>
      <c r="B45" s="5" t="s">
        <v>111</v>
      </c>
      <c r="C45" s="5" t="s">
        <v>30</v>
      </c>
      <c r="D45" s="6">
        <v>2</v>
      </c>
      <c r="E45" s="7">
        <v>9600</v>
      </c>
      <c r="F45" s="5" t="s">
        <v>112</v>
      </c>
      <c r="G45" s="5" t="s">
        <v>51</v>
      </c>
      <c r="H45" s="5" t="s">
        <v>110</v>
      </c>
      <c r="I45" s="5" t="s">
        <v>22</v>
      </c>
      <c r="J45" s="5" t="s">
        <v>33</v>
      </c>
    </row>
    <row r="46" spans="1:12" x14ac:dyDescent="0.2">
      <c r="A46" s="4">
        <v>42582</v>
      </c>
      <c r="B46" s="5" t="s">
        <v>56</v>
      </c>
      <c r="C46" s="5" t="s">
        <v>18</v>
      </c>
      <c r="D46" s="6">
        <v>2</v>
      </c>
      <c r="E46" s="7">
        <v>-9000</v>
      </c>
      <c r="F46" s="5" t="s">
        <v>71</v>
      </c>
      <c r="G46" s="5" t="s">
        <v>51</v>
      </c>
      <c r="H46" s="5" t="s">
        <v>72</v>
      </c>
      <c r="I46" s="5" t="s">
        <v>22</v>
      </c>
      <c r="J46" s="5" t="s">
        <v>23</v>
      </c>
    </row>
    <row r="47" spans="1:12" x14ac:dyDescent="0.2">
      <c r="A47" s="4">
        <v>42634</v>
      </c>
      <c r="B47" s="5" t="s">
        <v>113</v>
      </c>
      <c r="C47" s="5" t="s">
        <v>18</v>
      </c>
      <c r="D47" s="6">
        <v>3</v>
      </c>
      <c r="E47" s="7">
        <v>-249.12</v>
      </c>
      <c r="F47" s="5" t="s">
        <v>114</v>
      </c>
      <c r="G47" s="5" t="s">
        <v>34</v>
      </c>
      <c r="H47" s="5" t="s">
        <v>83</v>
      </c>
      <c r="I47" s="5" t="s">
        <v>22</v>
      </c>
      <c r="J47" s="5" t="s">
        <v>23</v>
      </c>
    </row>
    <row r="48" spans="1:12" x14ac:dyDescent="0.2">
      <c r="A48" s="4">
        <v>42613</v>
      </c>
      <c r="B48" s="5" t="s">
        <v>115</v>
      </c>
      <c r="C48" s="5" t="s">
        <v>30</v>
      </c>
      <c r="D48" s="6">
        <v>3</v>
      </c>
      <c r="E48" s="7">
        <v>1435.32</v>
      </c>
      <c r="F48" s="5" t="s">
        <v>116</v>
      </c>
      <c r="G48" s="5" t="s">
        <v>38</v>
      </c>
      <c r="H48" s="5" t="s">
        <v>39</v>
      </c>
      <c r="I48" s="5" t="s">
        <v>22</v>
      </c>
      <c r="J48" s="5" t="s">
        <v>33</v>
      </c>
    </row>
    <row r="49" spans="1:10" x14ac:dyDescent="0.2">
      <c r="A49" s="4">
        <v>42613</v>
      </c>
      <c r="B49" s="5" t="s">
        <v>95</v>
      </c>
      <c r="C49" s="5" t="s">
        <v>18</v>
      </c>
      <c r="D49" s="6">
        <v>3</v>
      </c>
      <c r="E49" s="7">
        <v>-1435.32</v>
      </c>
      <c r="F49" s="5" t="s">
        <v>96</v>
      </c>
      <c r="G49" s="5" t="s">
        <v>38</v>
      </c>
      <c r="H49" s="5" t="s">
        <v>39</v>
      </c>
      <c r="I49" s="5" t="s">
        <v>22</v>
      </c>
      <c r="J49" s="5" t="s">
        <v>23</v>
      </c>
    </row>
    <row r="50" spans="1:10" x14ac:dyDescent="0.2">
      <c r="A50" s="4">
        <v>42628</v>
      </c>
      <c r="B50" s="5" t="s">
        <v>117</v>
      </c>
      <c r="C50" s="5" t="s">
        <v>30</v>
      </c>
      <c r="D50" s="6">
        <v>3</v>
      </c>
      <c r="E50" s="7">
        <v>917.01</v>
      </c>
      <c r="F50" s="5" t="s">
        <v>118</v>
      </c>
      <c r="G50" s="5" t="s">
        <v>38</v>
      </c>
      <c r="H50" s="5" t="s">
        <v>39</v>
      </c>
      <c r="I50" s="5" t="s">
        <v>22</v>
      </c>
      <c r="J50" s="5" t="s">
        <v>33</v>
      </c>
    </row>
    <row r="51" spans="1:10" x14ac:dyDescent="0.2">
      <c r="A51" s="4">
        <v>42635</v>
      </c>
      <c r="B51" s="5" t="s">
        <v>119</v>
      </c>
      <c r="C51" s="5" t="s">
        <v>30</v>
      </c>
      <c r="D51" s="6">
        <v>3</v>
      </c>
      <c r="E51" s="7">
        <v>917.01</v>
      </c>
      <c r="F51" s="5" t="s">
        <v>118</v>
      </c>
      <c r="G51" s="5" t="s">
        <v>38</v>
      </c>
      <c r="H51" s="5" t="s">
        <v>39</v>
      </c>
      <c r="I51" s="5" t="s">
        <v>22</v>
      </c>
      <c r="J51" s="5" t="s">
        <v>33</v>
      </c>
    </row>
    <row r="52" spans="1:10" x14ac:dyDescent="0.2">
      <c r="A52" s="4">
        <v>42604</v>
      </c>
      <c r="B52" s="5" t="s">
        <v>120</v>
      </c>
      <c r="C52" s="5" t="s">
        <v>30</v>
      </c>
      <c r="D52" s="6">
        <v>3</v>
      </c>
      <c r="E52" s="7">
        <v>340.91</v>
      </c>
      <c r="F52" s="5" t="s">
        <v>121</v>
      </c>
      <c r="G52" s="5" t="s">
        <v>45</v>
      </c>
      <c r="H52" s="5" t="s">
        <v>46</v>
      </c>
      <c r="I52" s="5" t="s">
        <v>22</v>
      </c>
      <c r="J52" s="5" t="s">
        <v>33</v>
      </c>
    </row>
    <row r="53" spans="1:10" x14ac:dyDescent="0.2">
      <c r="A53" s="4">
        <v>42613</v>
      </c>
      <c r="B53" s="5" t="s">
        <v>95</v>
      </c>
      <c r="C53" s="5" t="s">
        <v>18</v>
      </c>
      <c r="D53" s="6">
        <v>3</v>
      </c>
      <c r="E53" s="7">
        <v>-340.91</v>
      </c>
      <c r="F53" s="5" t="s">
        <v>99</v>
      </c>
      <c r="G53" s="5" t="s">
        <v>45</v>
      </c>
      <c r="H53" s="5" t="s">
        <v>46</v>
      </c>
      <c r="I53" s="5" t="s">
        <v>22</v>
      </c>
      <c r="J53" s="5" t="s">
        <v>23</v>
      </c>
    </row>
    <row r="54" spans="1:10" x14ac:dyDescent="0.2">
      <c r="A54" s="4">
        <v>42613</v>
      </c>
      <c r="B54" s="5" t="s">
        <v>95</v>
      </c>
      <c r="C54" s="5" t="s">
        <v>18</v>
      </c>
      <c r="D54" s="6">
        <v>3</v>
      </c>
      <c r="E54" s="7">
        <v>-7000</v>
      </c>
      <c r="F54" s="5" t="s">
        <v>100</v>
      </c>
      <c r="G54" s="5" t="s">
        <v>63</v>
      </c>
      <c r="H54" s="5" t="s">
        <v>54</v>
      </c>
      <c r="I54" s="5" t="s">
        <v>22</v>
      </c>
      <c r="J54" s="5" t="s">
        <v>23</v>
      </c>
    </row>
    <row r="55" spans="1:10" x14ac:dyDescent="0.2">
      <c r="A55" s="4">
        <v>42613</v>
      </c>
      <c r="B55" s="5" t="s">
        <v>95</v>
      </c>
      <c r="C55" s="5" t="s">
        <v>18</v>
      </c>
      <c r="D55" s="6">
        <v>3</v>
      </c>
      <c r="E55" s="7">
        <v>-16000</v>
      </c>
      <c r="F55" s="5" t="s">
        <v>107</v>
      </c>
      <c r="G55" s="5" t="s">
        <v>51</v>
      </c>
      <c r="H55" s="5" t="s">
        <v>70</v>
      </c>
      <c r="I55" s="5" t="s">
        <v>22</v>
      </c>
      <c r="J55" s="5" t="s">
        <v>23</v>
      </c>
    </row>
    <row r="56" spans="1:10" x14ac:dyDescent="0.2">
      <c r="A56" s="4">
        <v>42643</v>
      </c>
      <c r="B56" s="5" t="s">
        <v>122</v>
      </c>
      <c r="C56" s="5" t="s">
        <v>18</v>
      </c>
      <c r="D56" s="6">
        <v>3</v>
      </c>
      <c r="E56" s="7">
        <v>19200</v>
      </c>
      <c r="F56" s="5" t="s">
        <v>123</v>
      </c>
      <c r="G56" s="5" t="s">
        <v>51</v>
      </c>
      <c r="H56" s="5" t="s">
        <v>110</v>
      </c>
      <c r="I56" s="5" t="s">
        <v>22</v>
      </c>
      <c r="J56" s="5" t="s">
        <v>23</v>
      </c>
    </row>
    <row r="57" spans="1:10" x14ac:dyDescent="0.2">
      <c r="A57" s="4">
        <v>42643</v>
      </c>
      <c r="B57" s="5" t="s">
        <v>124</v>
      </c>
      <c r="C57" s="5" t="s">
        <v>74</v>
      </c>
      <c r="D57" s="6">
        <v>3</v>
      </c>
      <c r="E57" s="7">
        <v>3650</v>
      </c>
      <c r="F57" s="5" t="s">
        <v>125</v>
      </c>
      <c r="G57" s="5" t="s">
        <v>61</v>
      </c>
      <c r="H57" s="5" t="s">
        <v>76</v>
      </c>
      <c r="I57" s="5" t="s">
        <v>22</v>
      </c>
      <c r="J57" s="5" t="s">
        <v>77</v>
      </c>
    </row>
    <row r="58" spans="1:10" x14ac:dyDescent="0.2">
      <c r="A58" s="4">
        <v>42674</v>
      </c>
      <c r="B58" s="5" t="s">
        <v>126</v>
      </c>
      <c r="C58" s="5" t="s">
        <v>18</v>
      </c>
      <c r="D58" s="6">
        <v>4</v>
      </c>
      <c r="E58" s="7">
        <v>-6000</v>
      </c>
      <c r="F58" s="5" t="s">
        <v>127</v>
      </c>
      <c r="G58" s="5" t="s">
        <v>20</v>
      </c>
      <c r="H58" s="5" t="s">
        <v>21</v>
      </c>
      <c r="I58" s="5" t="s">
        <v>22</v>
      </c>
      <c r="J58" s="5" t="s">
        <v>23</v>
      </c>
    </row>
    <row r="59" spans="1:10" x14ac:dyDescent="0.2">
      <c r="A59" s="4">
        <v>42674</v>
      </c>
      <c r="B59" s="5" t="s">
        <v>126</v>
      </c>
      <c r="C59" s="5" t="s">
        <v>18</v>
      </c>
      <c r="D59" s="6">
        <v>4</v>
      </c>
      <c r="E59" s="7">
        <v>-9000</v>
      </c>
      <c r="F59" s="5" t="s">
        <v>128</v>
      </c>
      <c r="G59" s="5" t="s">
        <v>58</v>
      </c>
      <c r="H59" s="5" t="s">
        <v>90</v>
      </c>
      <c r="I59" s="5" t="s">
        <v>22</v>
      </c>
      <c r="J59" s="5" t="s">
        <v>23</v>
      </c>
    </row>
    <row r="60" spans="1:10" x14ac:dyDescent="0.2">
      <c r="A60" s="4">
        <v>42653</v>
      </c>
      <c r="B60" s="5" t="s">
        <v>129</v>
      </c>
      <c r="C60" s="5" t="s">
        <v>30</v>
      </c>
      <c r="D60" s="6">
        <v>4</v>
      </c>
      <c r="E60" s="7">
        <v>598.04999999999995</v>
      </c>
      <c r="F60" s="5" t="s">
        <v>130</v>
      </c>
      <c r="G60" s="5" t="s">
        <v>38</v>
      </c>
      <c r="H60" s="5" t="s">
        <v>39</v>
      </c>
      <c r="I60" s="5" t="s">
        <v>22</v>
      </c>
      <c r="J60" s="5" t="s">
        <v>33</v>
      </c>
    </row>
    <row r="61" spans="1:10" x14ac:dyDescent="0.2">
      <c r="A61" s="4">
        <v>42664</v>
      </c>
      <c r="B61" s="5" t="s">
        <v>131</v>
      </c>
      <c r="C61" s="5" t="s">
        <v>30</v>
      </c>
      <c r="D61" s="6">
        <v>4</v>
      </c>
      <c r="E61" s="7">
        <v>1089.78</v>
      </c>
      <c r="F61" s="5" t="s">
        <v>132</v>
      </c>
      <c r="G61" s="5" t="s">
        <v>38</v>
      </c>
      <c r="H61" s="5" t="s">
        <v>39</v>
      </c>
      <c r="I61" s="5" t="s">
        <v>22</v>
      </c>
      <c r="J61" s="5" t="s">
        <v>33</v>
      </c>
    </row>
    <row r="62" spans="1:10" x14ac:dyDescent="0.2">
      <c r="A62" s="4">
        <v>42674</v>
      </c>
      <c r="B62" s="5" t="s">
        <v>133</v>
      </c>
      <c r="C62" s="5" t="s">
        <v>18</v>
      </c>
      <c r="D62" s="6">
        <v>4</v>
      </c>
      <c r="E62" s="7">
        <v>411.99</v>
      </c>
      <c r="F62" s="5" t="s">
        <v>134</v>
      </c>
      <c r="G62" s="5" t="s">
        <v>38</v>
      </c>
      <c r="H62" s="5" t="s">
        <v>39</v>
      </c>
      <c r="I62" s="5" t="s">
        <v>22</v>
      </c>
      <c r="J62" s="5" t="s">
        <v>23</v>
      </c>
    </row>
    <row r="63" spans="1:10" x14ac:dyDescent="0.2">
      <c r="A63" s="4">
        <v>42674</v>
      </c>
      <c r="B63" s="5" t="s">
        <v>126</v>
      </c>
      <c r="C63" s="5" t="s">
        <v>18</v>
      </c>
      <c r="D63" s="6">
        <v>4</v>
      </c>
      <c r="E63" s="7">
        <v>-9000</v>
      </c>
      <c r="F63" s="5" t="s">
        <v>135</v>
      </c>
      <c r="G63" s="5" t="s">
        <v>58</v>
      </c>
      <c r="H63" s="5" t="s">
        <v>60</v>
      </c>
      <c r="I63" s="5" t="s">
        <v>22</v>
      </c>
      <c r="J63" s="5" t="s">
        <v>23</v>
      </c>
    </row>
    <row r="64" spans="1:10" x14ac:dyDescent="0.2">
      <c r="A64" s="4">
        <v>42674</v>
      </c>
      <c r="B64" s="5" t="s">
        <v>126</v>
      </c>
      <c r="C64" s="5" t="s">
        <v>18</v>
      </c>
      <c r="D64" s="6">
        <v>4</v>
      </c>
      <c r="E64" s="7">
        <v>-2000</v>
      </c>
      <c r="F64" s="5" t="s">
        <v>136</v>
      </c>
      <c r="G64" s="5" t="s">
        <v>20</v>
      </c>
      <c r="H64" s="5" t="s">
        <v>60</v>
      </c>
      <c r="I64" s="5" t="s">
        <v>22</v>
      </c>
      <c r="J64" s="5" t="s">
        <v>23</v>
      </c>
    </row>
    <row r="65" spans="1:10" x14ac:dyDescent="0.2">
      <c r="A65" s="4">
        <v>42674</v>
      </c>
      <c r="B65" s="5" t="s">
        <v>126</v>
      </c>
      <c r="C65" s="5" t="s">
        <v>18</v>
      </c>
      <c r="D65" s="6">
        <v>4</v>
      </c>
      <c r="E65" s="7">
        <v>-11000</v>
      </c>
      <c r="F65" s="5" t="s">
        <v>137</v>
      </c>
      <c r="G65" s="5" t="s">
        <v>58</v>
      </c>
      <c r="H65" s="5" t="s">
        <v>60</v>
      </c>
      <c r="I65" s="5" t="s">
        <v>22</v>
      </c>
      <c r="J65" s="5" t="s">
        <v>23</v>
      </c>
    </row>
    <row r="66" spans="1:10" x14ac:dyDescent="0.2">
      <c r="A66" s="4">
        <v>42674</v>
      </c>
      <c r="B66" s="5" t="s">
        <v>126</v>
      </c>
      <c r="C66" s="5" t="s">
        <v>18</v>
      </c>
      <c r="D66" s="6">
        <v>4</v>
      </c>
      <c r="E66" s="7">
        <v>-8000</v>
      </c>
      <c r="F66" s="5" t="s">
        <v>138</v>
      </c>
      <c r="G66" s="5" t="s">
        <v>63</v>
      </c>
      <c r="H66" s="5" t="s">
        <v>60</v>
      </c>
      <c r="I66" s="5" t="s">
        <v>22</v>
      </c>
      <c r="J66" s="5" t="s">
        <v>23</v>
      </c>
    </row>
    <row r="67" spans="1:10" x14ac:dyDescent="0.2">
      <c r="A67" s="4">
        <v>42674</v>
      </c>
      <c r="B67" s="5" t="s">
        <v>139</v>
      </c>
      <c r="C67" s="5" t="s">
        <v>18</v>
      </c>
      <c r="D67" s="6">
        <v>4</v>
      </c>
      <c r="E67" s="7">
        <v>2000</v>
      </c>
      <c r="F67" s="5" t="s">
        <v>140</v>
      </c>
      <c r="G67" s="5" t="s">
        <v>20</v>
      </c>
      <c r="H67" s="5" t="s">
        <v>60</v>
      </c>
      <c r="I67" s="5" t="s">
        <v>22</v>
      </c>
      <c r="J67" s="5" t="s">
        <v>23</v>
      </c>
    </row>
    <row r="68" spans="1:10" x14ac:dyDescent="0.2">
      <c r="A68" s="4">
        <v>42674</v>
      </c>
      <c r="B68" s="5" t="s">
        <v>139</v>
      </c>
      <c r="C68" s="5" t="s">
        <v>18</v>
      </c>
      <c r="D68" s="6">
        <v>4</v>
      </c>
      <c r="E68" s="7">
        <v>9000</v>
      </c>
      <c r="F68" s="5" t="s">
        <v>141</v>
      </c>
      <c r="G68" s="5" t="s">
        <v>58</v>
      </c>
      <c r="H68" s="5" t="s">
        <v>60</v>
      </c>
      <c r="I68" s="5" t="s">
        <v>22</v>
      </c>
      <c r="J68" s="5" t="s">
        <v>23</v>
      </c>
    </row>
    <row r="69" spans="1:10" x14ac:dyDescent="0.2">
      <c r="A69" s="4">
        <v>42613</v>
      </c>
      <c r="B69" s="5" t="s">
        <v>142</v>
      </c>
      <c r="C69" s="5" t="s">
        <v>30</v>
      </c>
      <c r="D69" s="6">
        <v>4</v>
      </c>
      <c r="E69" s="7">
        <v>10800</v>
      </c>
      <c r="F69" s="5" t="s">
        <v>143</v>
      </c>
      <c r="G69" s="5" t="s">
        <v>51</v>
      </c>
      <c r="H69" s="5" t="s">
        <v>110</v>
      </c>
      <c r="I69" s="5" t="s">
        <v>22</v>
      </c>
      <c r="J69" s="5" t="s">
        <v>33</v>
      </c>
    </row>
    <row r="70" spans="1:10" x14ac:dyDescent="0.2">
      <c r="A70" s="4">
        <v>42643</v>
      </c>
      <c r="B70" s="5" t="s">
        <v>122</v>
      </c>
      <c r="C70" s="5" t="s">
        <v>18</v>
      </c>
      <c r="D70" s="6">
        <v>4</v>
      </c>
      <c r="E70" s="7">
        <v>-19200</v>
      </c>
      <c r="F70" s="5" t="s">
        <v>123</v>
      </c>
      <c r="G70" s="5" t="s">
        <v>51</v>
      </c>
      <c r="H70" s="5" t="s">
        <v>110</v>
      </c>
      <c r="I70" s="5" t="s">
        <v>22</v>
      </c>
      <c r="J70" s="5" t="s">
        <v>23</v>
      </c>
    </row>
    <row r="71" spans="1:10" x14ac:dyDescent="0.2">
      <c r="A71" s="4">
        <v>42643</v>
      </c>
      <c r="B71" s="5" t="s">
        <v>144</v>
      </c>
      <c r="C71" s="5" t="s">
        <v>30</v>
      </c>
      <c r="D71" s="6">
        <v>4</v>
      </c>
      <c r="E71" s="7">
        <v>19200</v>
      </c>
      <c r="F71" s="5" t="s">
        <v>145</v>
      </c>
      <c r="G71" s="5" t="s">
        <v>51</v>
      </c>
      <c r="H71" s="5" t="s">
        <v>110</v>
      </c>
      <c r="I71" s="5" t="s">
        <v>22</v>
      </c>
      <c r="J71" s="5" t="s">
        <v>33</v>
      </c>
    </row>
    <row r="72" spans="1:10" x14ac:dyDescent="0.2">
      <c r="A72" s="4">
        <v>42674</v>
      </c>
      <c r="B72" s="5" t="s">
        <v>126</v>
      </c>
      <c r="C72" s="5" t="s">
        <v>18</v>
      </c>
      <c r="D72" s="6">
        <v>4</v>
      </c>
      <c r="E72" s="7">
        <v>-9000</v>
      </c>
      <c r="F72" s="5" t="s">
        <v>146</v>
      </c>
      <c r="G72" s="5" t="s">
        <v>51</v>
      </c>
      <c r="H72" s="5" t="s">
        <v>110</v>
      </c>
      <c r="I72" s="5" t="s">
        <v>22</v>
      </c>
      <c r="J72" s="5" t="s">
        <v>23</v>
      </c>
    </row>
    <row r="73" spans="1:10" x14ac:dyDescent="0.2">
      <c r="A73" s="4">
        <v>42674</v>
      </c>
      <c r="B73" s="5" t="s">
        <v>126</v>
      </c>
      <c r="C73" s="5" t="s">
        <v>18</v>
      </c>
      <c r="D73" s="6">
        <v>4</v>
      </c>
      <c r="E73" s="7">
        <v>-9600</v>
      </c>
      <c r="F73" s="5" t="s">
        <v>147</v>
      </c>
      <c r="G73" s="5" t="s">
        <v>51</v>
      </c>
      <c r="H73" s="5" t="s">
        <v>110</v>
      </c>
      <c r="I73" s="5" t="s">
        <v>22</v>
      </c>
      <c r="J73" s="5" t="s">
        <v>23</v>
      </c>
    </row>
    <row r="74" spans="1:10" x14ac:dyDescent="0.2">
      <c r="A74" s="4">
        <v>42674</v>
      </c>
      <c r="B74" s="5" t="s">
        <v>126</v>
      </c>
      <c r="C74" s="5" t="s">
        <v>18</v>
      </c>
      <c r="D74" s="6">
        <v>4</v>
      </c>
      <c r="E74" s="7">
        <v>-10800</v>
      </c>
      <c r="F74" s="5" t="s">
        <v>148</v>
      </c>
      <c r="G74" s="5" t="s">
        <v>51</v>
      </c>
      <c r="H74" s="5" t="s">
        <v>110</v>
      </c>
      <c r="I74" s="5" t="s">
        <v>22</v>
      </c>
      <c r="J74" s="5" t="s">
        <v>23</v>
      </c>
    </row>
    <row r="75" spans="1:10" x14ac:dyDescent="0.2">
      <c r="A75" s="4">
        <v>42674</v>
      </c>
      <c r="B75" s="5" t="s">
        <v>126</v>
      </c>
      <c r="C75" s="5" t="s">
        <v>18</v>
      </c>
      <c r="D75" s="6">
        <v>4</v>
      </c>
      <c r="E75" s="7">
        <v>-19200</v>
      </c>
      <c r="F75" s="5" t="s">
        <v>149</v>
      </c>
      <c r="G75" s="5" t="s">
        <v>51</v>
      </c>
      <c r="H75" s="5" t="s">
        <v>110</v>
      </c>
      <c r="I75" s="5" t="s">
        <v>22</v>
      </c>
      <c r="J75" s="5" t="s">
        <v>23</v>
      </c>
    </row>
    <row r="76" spans="1:10" x14ac:dyDescent="0.2">
      <c r="A76" s="4">
        <v>42686</v>
      </c>
      <c r="B76" s="5" t="s">
        <v>150</v>
      </c>
      <c r="C76" s="5" t="s">
        <v>30</v>
      </c>
      <c r="D76" s="6">
        <v>5</v>
      </c>
      <c r="E76" s="7">
        <v>4650</v>
      </c>
      <c r="F76" s="5" t="s">
        <v>151</v>
      </c>
      <c r="G76" s="5" t="s">
        <v>24</v>
      </c>
      <c r="H76" s="5" t="s">
        <v>152</v>
      </c>
      <c r="I76" s="5" t="s">
        <v>22</v>
      </c>
      <c r="J76" s="5" t="s">
        <v>33</v>
      </c>
    </row>
    <row r="77" spans="1:10" x14ac:dyDescent="0.2">
      <c r="A77" s="4">
        <v>42700</v>
      </c>
      <c r="B77" s="5" t="s">
        <v>153</v>
      </c>
      <c r="C77" s="5" t="s">
        <v>30</v>
      </c>
      <c r="D77" s="6">
        <v>5</v>
      </c>
      <c r="E77" s="7">
        <v>4987.5</v>
      </c>
      <c r="F77" s="5" t="s">
        <v>154</v>
      </c>
      <c r="G77" s="5" t="s">
        <v>24</v>
      </c>
      <c r="H77" s="5" t="s">
        <v>152</v>
      </c>
      <c r="I77" s="5" t="s">
        <v>22</v>
      </c>
      <c r="J77" s="5" t="s">
        <v>33</v>
      </c>
    </row>
    <row r="78" spans="1:10" x14ac:dyDescent="0.2">
      <c r="A78" s="4">
        <v>42696</v>
      </c>
      <c r="B78" s="5" t="s">
        <v>155</v>
      </c>
      <c r="C78" s="5" t="s">
        <v>30</v>
      </c>
      <c r="D78" s="6">
        <v>5</v>
      </c>
      <c r="E78" s="7">
        <v>4350</v>
      </c>
      <c r="F78" s="5" t="s">
        <v>156</v>
      </c>
      <c r="G78" s="5" t="s">
        <v>43</v>
      </c>
      <c r="H78" s="5" t="s">
        <v>157</v>
      </c>
      <c r="I78" s="5" t="s">
        <v>22</v>
      </c>
      <c r="J78" s="5" t="s">
        <v>33</v>
      </c>
    </row>
    <row r="79" spans="1:10" x14ac:dyDescent="0.2">
      <c r="A79" s="4">
        <v>42674</v>
      </c>
      <c r="B79" s="5" t="s">
        <v>133</v>
      </c>
      <c r="C79" s="5" t="s">
        <v>18</v>
      </c>
      <c r="D79" s="6">
        <v>5</v>
      </c>
      <c r="E79" s="7">
        <v>-411.99</v>
      </c>
      <c r="F79" s="5" t="s">
        <v>134</v>
      </c>
      <c r="G79" s="5" t="s">
        <v>38</v>
      </c>
      <c r="H79" s="5" t="s">
        <v>39</v>
      </c>
      <c r="I79" s="5" t="s">
        <v>22</v>
      </c>
      <c r="J79" s="5" t="s">
        <v>23</v>
      </c>
    </row>
    <row r="80" spans="1:10" x14ac:dyDescent="0.2">
      <c r="A80" s="4">
        <v>42675</v>
      </c>
      <c r="B80" s="5" t="s">
        <v>158</v>
      </c>
      <c r="C80" s="5" t="s">
        <v>30</v>
      </c>
      <c r="D80" s="6">
        <v>5</v>
      </c>
      <c r="E80" s="7">
        <v>411.99</v>
      </c>
      <c r="F80" s="5" t="s">
        <v>159</v>
      </c>
      <c r="G80" s="5" t="s">
        <v>38</v>
      </c>
      <c r="H80" s="5" t="s">
        <v>39</v>
      </c>
      <c r="I80" s="5" t="s">
        <v>22</v>
      </c>
      <c r="J80" s="5" t="s">
        <v>33</v>
      </c>
    </row>
    <row r="81" spans="1:10" x14ac:dyDescent="0.2">
      <c r="A81" s="4">
        <v>42689</v>
      </c>
      <c r="B81" s="5" t="s">
        <v>160</v>
      </c>
      <c r="C81" s="5" t="s">
        <v>18</v>
      </c>
      <c r="D81" s="6">
        <v>5</v>
      </c>
      <c r="E81" s="7">
        <v>-7980</v>
      </c>
      <c r="F81" s="5" t="s">
        <v>161</v>
      </c>
      <c r="G81" s="5" t="s">
        <v>53</v>
      </c>
      <c r="H81" s="5" t="s">
        <v>60</v>
      </c>
      <c r="I81" s="5" t="s">
        <v>22</v>
      </c>
      <c r="J81" s="5" t="s">
        <v>23</v>
      </c>
    </row>
    <row r="82" spans="1:10" x14ac:dyDescent="0.2">
      <c r="A82" s="4">
        <v>42704</v>
      </c>
      <c r="B82" s="5" t="s">
        <v>162</v>
      </c>
      <c r="C82" s="5" t="s">
        <v>18</v>
      </c>
      <c r="D82" s="6">
        <v>5</v>
      </c>
      <c r="E82" s="7">
        <v>22000</v>
      </c>
      <c r="F82" s="5" t="s">
        <v>163</v>
      </c>
      <c r="G82" s="5" t="s">
        <v>51</v>
      </c>
      <c r="H82" s="5" t="s">
        <v>70</v>
      </c>
      <c r="I82" s="5" t="s">
        <v>22</v>
      </c>
      <c r="J82" s="5" t="s">
        <v>23</v>
      </c>
    </row>
    <row r="83" spans="1:10" x14ac:dyDescent="0.2">
      <c r="A83" s="4">
        <v>42675</v>
      </c>
      <c r="B83" s="5" t="s">
        <v>164</v>
      </c>
      <c r="C83" s="5" t="s">
        <v>18</v>
      </c>
      <c r="D83" s="6">
        <v>5</v>
      </c>
      <c r="E83" s="7">
        <v>9000</v>
      </c>
      <c r="F83" s="5" t="s">
        <v>165</v>
      </c>
      <c r="G83" s="5" t="s">
        <v>51</v>
      </c>
      <c r="H83" s="5" t="s">
        <v>110</v>
      </c>
      <c r="I83" s="5" t="s">
        <v>22</v>
      </c>
      <c r="J83" s="5" t="s">
        <v>23</v>
      </c>
    </row>
    <row r="84" spans="1:10" x14ac:dyDescent="0.2">
      <c r="A84" s="4">
        <v>42675</v>
      </c>
      <c r="B84" s="5" t="s">
        <v>164</v>
      </c>
      <c r="C84" s="5" t="s">
        <v>18</v>
      </c>
      <c r="D84" s="6">
        <v>5</v>
      </c>
      <c r="E84" s="7">
        <v>9600</v>
      </c>
      <c r="F84" s="5" t="s">
        <v>166</v>
      </c>
      <c r="G84" s="5" t="s">
        <v>51</v>
      </c>
      <c r="H84" s="5" t="s">
        <v>110</v>
      </c>
      <c r="I84" s="5" t="s">
        <v>22</v>
      </c>
      <c r="J84" s="5" t="s">
        <v>23</v>
      </c>
    </row>
    <row r="85" spans="1:10" x14ac:dyDescent="0.2">
      <c r="A85" s="4">
        <v>42675</v>
      </c>
      <c r="B85" s="5" t="s">
        <v>164</v>
      </c>
      <c r="C85" s="5" t="s">
        <v>18</v>
      </c>
      <c r="D85" s="6">
        <v>5</v>
      </c>
      <c r="E85" s="7">
        <v>10800</v>
      </c>
      <c r="F85" s="5" t="s">
        <v>167</v>
      </c>
      <c r="G85" s="5" t="s">
        <v>51</v>
      </c>
      <c r="H85" s="5" t="s">
        <v>110</v>
      </c>
      <c r="I85" s="5" t="s">
        <v>22</v>
      </c>
      <c r="J85" s="5" t="s">
        <v>23</v>
      </c>
    </row>
    <row r="86" spans="1:10" x14ac:dyDescent="0.2">
      <c r="A86" s="4">
        <v>42675</v>
      </c>
      <c r="B86" s="5" t="s">
        <v>164</v>
      </c>
      <c r="C86" s="5" t="s">
        <v>18</v>
      </c>
      <c r="D86" s="6">
        <v>5</v>
      </c>
      <c r="E86" s="7">
        <v>19200</v>
      </c>
      <c r="F86" s="5" t="s">
        <v>168</v>
      </c>
      <c r="G86" s="5" t="s">
        <v>51</v>
      </c>
      <c r="H86" s="5" t="s">
        <v>110</v>
      </c>
      <c r="I86" s="5" t="s">
        <v>22</v>
      </c>
      <c r="J86" s="5" t="s">
        <v>23</v>
      </c>
    </row>
    <row r="87" spans="1:10" x14ac:dyDescent="0.2">
      <c r="A87" s="4">
        <v>42677</v>
      </c>
      <c r="B87" s="5" t="s">
        <v>169</v>
      </c>
      <c r="C87" s="5" t="s">
        <v>30</v>
      </c>
      <c r="D87" s="6">
        <v>5</v>
      </c>
      <c r="E87" s="7">
        <v>21000</v>
      </c>
      <c r="F87" s="5" t="s">
        <v>170</v>
      </c>
      <c r="G87" s="5" t="s">
        <v>51</v>
      </c>
      <c r="H87" s="5" t="s">
        <v>110</v>
      </c>
      <c r="I87" s="5" t="s">
        <v>22</v>
      </c>
      <c r="J87" s="5" t="s">
        <v>33</v>
      </c>
    </row>
    <row r="88" spans="1:10" x14ac:dyDescent="0.2">
      <c r="A88" s="4">
        <v>42735</v>
      </c>
      <c r="B88" s="5" t="s">
        <v>171</v>
      </c>
      <c r="C88" s="5" t="s">
        <v>18</v>
      </c>
      <c r="D88" s="6">
        <v>6</v>
      </c>
      <c r="E88" s="7">
        <v>165</v>
      </c>
      <c r="F88" s="5" t="s">
        <v>172</v>
      </c>
      <c r="G88" s="5" t="s">
        <v>232</v>
      </c>
      <c r="H88" s="5" t="s">
        <v>28</v>
      </c>
      <c r="I88" s="5" t="s">
        <v>22</v>
      </c>
      <c r="J88" s="5" t="s">
        <v>23</v>
      </c>
    </row>
    <row r="89" spans="1:10" x14ac:dyDescent="0.2">
      <c r="A89" s="4">
        <v>42711</v>
      </c>
      <c r="B89" s="5" t="s">
        <v>173</v>
      </c>
      <c r="C89" s="5" t="s">
        <v>30</v>
      </c>
      <c r="D89" s="6">
        <v>6</v>
      </c>
      <c r="E89" s="7">
        <v>3206.25</v>
      </c>
      <c r="F89" s="5" t="s">
        <v>174</v>
      </c>
      <c r="G89" s="5" t="s">
        <v>24</v>
      </c>
      <c r="H89" s="5" t="s">
        <v>152</v>
      </c>
      <c r="I89" s="5" t="s">
        <v>22</v>
      </c>
      <c r="J89" s="5" t="s">
        <v>33</v>
      </c>
    </row>
    <row r="90" spans="1:10" x14ac:dyDescent="0.2">
      <c r="A90" s="4">
        <v>42704</v>
      </c>
      <c r="B90" s="5" t="s">
        <v>162</v>
      </c>
      <c r="C90" s="5" t="s">
        <v>18</v>
      </c>
      <c r="D90" s="6">
        <v>6</v>
      </c>
      <c r="E90" s="7">
        <v>-22000</v>
      </c>
      <c r="F90" s="5" t="s">
        <v>163</v>
      </c>
      <c r="G90" s="5" t="s">
        <v>51</v>
      </c>
      <c r="H90" s="5" t="s">
        <v>70</v>
      </c>
      <c r="I90" s="5" t="s">
        <v>22</v>
      </c>
      <c r="J90" s="5" t="s">
        <v>23</v>
      </c>
    </row>
    <row r="91" spans="1:10" x14ac:dyDescent="0.2">
      <c r="A91" s="4">
        <v>42735</v>
      </c>
      <c r="B91" s="5" t="s">
        <v>171</v>
      </c>
      <c r="C91" s="5" t="s">
        <v>18</v>
      </c>
      <c r="D91" s="6">
        <v>6</v>
      </c>
      <c r="E91" s="7">
        <v>18000</v>
      </c>
      <c r="F91" s="5" t="s">
        <v>175</v>
      </c>
      <c r="G91" s="5" t="s">
        <v>51</v>
      </c>
      <c r="H91" s="5" t="s">
        <v>70</v>
      </c>
      <c r="I91" s="5" t="s">
        <v>22</v>
      </c>
      <c r="J91" s="5" t="s">
        <v>23</v>
      </c>
    </row>
    <row r="92" spans="1:10" x14ac:dyDescent="0.2">
      <c r="A92" s="4">
        <v>42706</v>
      </c>
      <c r="B92" s="5" t="s">
        <v>176</v>
      </c>
      <c r="C92" s="5" t="s">
        <v>30</v>
      </c>
      <c r="D92" s="6">
        <v>6</v>
      </c>
      <c r="E92" s="7">
        <v>25200</v>
      </c>
      <c r="F92" s="5" t="s">
        <v>177</v>
      </c>
      <c r="G92" s="5" t="s">
        <v>51</v>
      </c>
      <c r="H92" s="5" t="s">
        <v>110</v>
      </c>
      <c r="I92" s="5" t="s">
        <v>22</v>
      </c>
      <c r="J92" s="5" t="s">
        <v>33</v>
      </c>
    </row>
    <row r="93" spans="1:10" x14ac:dyDescent="0.2">
      <c r="A93" s="4">
        <v>42744</v>
      </c>
      <c r="B93" s="5" t="s">
        <v>178</v>
      </c>
      <c r="C93" s="5" t="s">
        <v>74</v>
      </c>
      <c r="D93" s="6">
        <v>6</v>
      </c>
      <c r="E93" s="7">
        <v>507.5</v>
      </c>
      <c r="F93" s="5" t="s">
        <v>179</v>
      </c>
      <c r="G93" s="5" t="s">
        <v>55</v>
      </c>
      <c r="H93" s="5" t="s">
        <v>76</v>
      </c>
      <c r="I93" s="5" t="s">
        <v>22</v>
      </c>
      <c r="J93" s="5" t="s">
        <v>77</v>
      </c>
    </row>
    <row r="94" spans="1:10" x14ac:dyDescent="0.2">
      <c r="A94" s="4">
        <v>42758</v>
      </c>
      <c r="B94" s="5" t="s">
        <v>180</v>
      </c>
      <c r="C94" s="5" t="s">
        <v>30</v>
      </c>
      <c r="D94" s="6">
        <v>7</v>
      </c>
      <c r="E94" s="7">
        <v>540</v>
      </c>
      <c r="F94" s="5" t="s">
        <v>181</v>
      </c>
      <c r="G94" s="5" t="s">
        <v>233</v>
      </c>
      <c r="H94" s="5" t="s">
        <v>182</v>
      </c>
      <c r="I94" s="5" t="s">
        <v>22</v>
      </c>
      <c r="J94" s="5" t="s">
        <v>33</v>
      </c>
    </row>
    <row r="95" spans="1:10" x14ac:dyDescent="0.2">
      <c r="A95" s="4">
        <v>42735</v>
      </c>
      <c r="B95" s="5" t="s">
        <v>171</v>
      </c>
      <c r="C95" s="5" t="s">
        <v>18</v>
      </c>
      <c r="D95" s="6">
        <v>7</v>
      </c>
      <c r="E95" s="7">
        <v>-165</v>
      </c>
      <c r="F95" s="5" t="s">
        <v>172</v>
      </c>
      <c r="G95" s="5" t="s">
        <v>232</v>
      </c>
      <c r="H95" s="5" t="s">
        <v>28</v>
      </c>
      <c r="I95" s="5" t="s">
        <v>22</v>
      </c>
      <c r="J95" s="5" t="s">
        <v>23</v>
      </c>
    </row>
    <row r="96" spans="1:10" x14ac:dyDescent="0.2">
      <c r="A96" s="4">
        <v>42738</v>
      </c>
      <c r="B96" s="5" t="s">
        <v>183</v>
      </c>
      <c r="C96" s="5" t="s">
        <v>30</v>
      </c>
      <c r="D96" s="6">
        <v>7</v>
      </c>
      <c r="E96" s="7">
        <v>120</v>
      </c>
      <c r="F96" s="5" t="s">
        <v>184</v>
      </c>
      <c r="G96" s="5" t="s">
        <v>232</v>
      </c>
      <c r="H96" s="5" t="s">
        <v>32</v>
      </c>
      <c r="I96" s="5" t="s">
        <v>22</v>
      </c>
      <c r="J96" s="5" t="s">
        <v>33</v>
      </c>
    </row>
    <row r="97" spans="1:10" x14ac:dyDescent="0.2">
      <c r="A97" s="4">
        <v>42738</v>
      </c>
      <c r="B97" s="5" t="s">
        <v>183</v>
      </c>
      <c r="C97" s="5" t="s">
        <v>30</v>
      </c>
      <c r="D97" s="6">
        <v>7</v>
      </c>
      <c r="E97" s="7">
        <v>30</v>
      </c>
      <c r="F97" s="5" t="s">
        <v>184</v>
      </c>
      <c r="G97" s="5" t="s">
        <v>232</v>
      </c>
      <c r="H97" s="5" t="s">
        <v>32</v>
      </c>
      <c r="I97" s="5" t="s">
        <v>22</v>
      </c>
      <c r="J97" s="5" t="s">
        <v>33</v>
      </c>
    </row>
    <row r="98" spans="1:10" x14ac:dyDescent="0.2">
      <c r="A98" s="4">
        <v>42735</v>
      </c>
      <c r="B98" s="5" t="s">
        <v>171</v>
      </c>
      <c r="C98" s="5" t="s">
        <v>18</v>
      </c>
      <c r="D98" s="6">
        <v>7</v>
      </c>
      <c r="E98" s="7">
        <v>-18000</v>
      </c>
      <c r="F98" s="5" t="s">
        <v>175</v>
      </c>
      <c r="G98" s="5" t="s">
        <v>51</v>
      </c>
      <c r="H98" s="5" t="s">
        <v>70</v>
      </c>
      <c r="I98" s="5" t="s">
        <v>22</v>
      </c>
      <c r="J98" s="5" t="s">
        <v>23</v>
      </c>
    </row>
    <row r="99" spans="1:10" x14ac:dyDescent="0.2">
      <c r="A99" s="4">
        <v>42766</v>
      </c>
      <c r="B99" s="5" t="s">
        <v>185</v>
      </c>
      <c r="C99" s="5" t="s">
        <v>18</v>
      </c>
      <c r="D99" s="6">
        <v>7</v>
      </c>
      <c r="E99" s="7">
        <v>15600</v>
      </c>
      <c r="F99" s="5" t="s">
        <v>186</v>
      </c>
      <c r="G99" s="5" t="s">
        <v>51</v>
      </c>
      <c r="H99" s="5" t="s">
        <v>70</v>
      </c>
      <c r="I99" s="5" t="s">
        <v>22</v>
      </c>
      <c r="J99" s="5" t="s">
        <v>23</v>
      </c>
    </row>
    <row r="100" spans="1:10" x14ac:dyDescent="0.2">
      <c r="A100" s="4">
        <v>42739</v>
      </c>
      <c r="B100" s="5" t="s">
        <v>187</v>
      </c>
      <c r="C100" s="5" t="s">
        <v>30</v>
      </c>
      <c r="D100" s="6">
        <v>7</v>
      </c>
      <c r="E100" s="7">
        <v>18000</v>
      </c>
      <c r="F100" s="5" t="s">
        <v>188</v>
      </c>
      <c r="G100" s="5" t="s">
        <v>51</v>
      </c>
      <c r="H100" s="5" t="s">
        <v>110</v>
      </c>
      <c r="I100" s="5" t="s">
        <v>22</v>
      </c>
      <c r="J100" s="5" t="s">
        <v>33</v>
      </c>
    </row>
    <row r="101" spans="1:10" x14ac:dyDescent="0.2">
      <c r="A101" s="4">
        <v>42766</v>
      </c>
      <c r="B101" s="5" t="s">
        <v>185</v>
      </c>
      <c r="C101" s="5" t="s">
        <v>18</v>
      </c>
      <c r="D101" s="6">
        <v>8</v>
      </c>
      <c r="E101" s="7">
        <v>-15600</v>
      </c>
      <c r="F101" s="5" t="s">
        <v>186</v>
      </c>
      <c r="G101" s="5" t="s">
        <v>51</v>
      </c>
      <c r="H101" s="5" t="s">
        <v>70</v>
      </c>
      <c r="I101" s="5" t="s">
        <v>22</v>
      </c>
      <c r="J101" s="5" t="s">
        <v>23</v>
      </c>
    </row>
    <row r="102" spans="1:10" x14ac:dyDescent="0.2">
      <c r="A102" s="4">
        <v>42794</v>
      </c>
      <c r="B102" s="5" t="s">
        <v>189</v>
      </c>
      <c r="C102" s="5" t="s">
        <v>18</v>
      </c>
      <c r="D102" s="6">
        <v>8</v>
      </c>
      <c r="E102" s="7">
        <v>20000</v>
      </c>
      <c r="F102" s="5" t="s">
        <v>190</v>
      </c>
      <c r="G102" s="5" t="s">
        <v>51</v>
      </c>
      <c r="H102" s="5" t="s">
        <v>70</v>
      </c>
      <c r="I102" s="5" t="s">
        <v>22</v>
      </c>
      <c r="J102" s="5" t="s">
        <v>23</v>
      </c>
    </row>
    <row r="103" spans="1:10" x14ac:dyDescent="0.2">
      <c r="A103" s="4">
        <v>42766</v>
      </c>
      <c r="B103" s="5" t="s">
        <v>191</v>
      </c>
      <c r="C103" s="5" t="s">
        <v>30</v>
      </c>
      <c r="D103" s="6">
        <v>8</v>
      </c>
      <c r="E103" s="7">
        <v>15600</v>
      </c>
      <c r="F103" s="5" t="s">
        <v>192</v>
      </c>
      <c r="G103" s="5" t="s">
        <v>51</v>
      </c>
      <c r="H103" s="5" t="s">
        <v>110</v>
      </c>
      <c r="I103" s="5" t="s">
        <v>22</v>
      </c>
      <c r="J103" s="5" t="s">
        <v>33</v>
      </c>
    </row>
    <row r="104" spans="1:10" x14ac:dyDescent="0.2">
      <c r="A104" s="4">
        <v>42825</v>
      </c>
      <c r="B104" s="5" t="s">
        <v>193</v>
      </c>
      <c r="C104" s="5" t="s">
        <v>18</v>
      </c>
      <c r="D104" s="6">
        <v>9</v>
      </c>
      <c r="E104" s="7">
        <v>5600</v>
      </c>
      <c r="F104" s="5" t="s">
        <v>194</v>
      </c>
      <c r="G104" s="5" t="s">
        <v>235</v>
      </c>
      <c r="H104" s="5" t="s">
        <v>28</v>
      </c>
      <c r="I104" s="5" t="s">
        <v>22</v>
      </c>
      <c r="J104" s="5" t="s">
        <v>23</v>
      </c>
    </row>
    <row r="105" spans="1:10" x14ac:dyDescent="0.2">
      <c r="A105" s="4">
        <v>42794</v>
      </c>
      <c r="B105" s="5" t="s">
        <v>189</v>
      </c>
      <c r="C105" s="5" t="s">
        <v>18</v>
      </c>
      <c r="D105" s="6">
        <v>9</v>
      </c>
      <c r="E105" s="7">
        <v>-20000</v>
      </c>
      <c r="F105" s="5" t="s">
        <v>190</v>
      </c>
      <c r="G105" s="5" t="s">
        <v>51</v>
      </c>
      <c r="H105" s="5" t="s">
        <v>70</v>
      </c>
      <c r="I105" s="5" t="s">
        <v>22</v>
      </c>
      <c r="J105" s="5" t="s">
        <v>23</v>
      </c>
    </row>
    <row r="106" spans="1:10" x14ac:dyDescent="0.2">
      <c r="A106" s="4">
        <v>42825</v>
      </c>
      <c r="B106" s="5" t="s">
        <v>193</v>
      </c>
      <c r="C106" s="5" t="s">
        <v>18</v>
      </c>
      <c r="D106" s="6">
        <v>9</v>
      </c>
      <c r="E106" s="7">
        <v>27000</v>
      </c>
      <c r="F106" s="5" t="s">
        <v>195</v>
      </c>
      <c r="G106" s="5" t="s">
        <v>51</v>
      </c>
      <c r="H106" s="5" t="s">
        <v>70</v>
      </c>
      <c r="I106" s="5" t="s">
        <v>22</v>
      </c>
      <c r="J106" s="5" t="s">
        <v>23</v>
      </c>
    </row>
    <row r="107" spans="1:10" x14ac:dyDescent="0.2">
      <c r="A107" s="4">
        <v>42804</v>
      </c>
      <c r="B107" s="5" t="s">
        <v>196</v>
      </c>
      <c r="C107" s="5" t="s">
        <v>30</v>
      </c>
      <c r="D107" s="6">
        <v>9</v>
      </c>
      <c r="E107" s="7">
        <v>25200</v>
      </c>
      <c r="F107" s="5" t="s">
        <v>197</v>
      </c>
      <c r="G107" s="5" t="s">
        <v>51</v>
      </c>
      <c r="H107" s="5" t="s">
        <v>110</v>
      </c>
      <c r="I107" s="5" t="s">
        <v>22</v>
      </c>
      <c r="J107" s="5" t="s">
        <v>33</v>
      </c>
    </row>
    <row r="108" spans="1:10" x14ac:dyDescent="0.2">
      <c r="A108" s="4">
        <v>42769</v>
      </c>
      <c r="B108" s="5" t="s">
        <v>198</v>
      </c>
      <c r="C108" s="5" t="s">
        <v>30</v>
      </c>
      <c r="D108" s="6">
        <v>10</v>
      </c>
      <c r="E108" s="7">
        <v>53.04</v>
      </c>
      <c r="F108" s="5" t="s">
        <v>199</v>
      </c>
      <c r="G108" s="5" t="s">
        <v>234</v>
      </c>
      <c r="H108" s="5" t="s">
        <v>200</v>
      </c>
      <c r="I108" s="5" t="s">
        <v>22</v>
      </c>
      <c r="J108" s="5" t="s">
        <v>33</v>
      </c>
    </row>
    <row r="109" spans="1:10" x14ac:dyDescent="0.2">
      <c r="A109" s="4">
        <v>42825</v>
      </c>
      <c r="B109" s="5" t="s">
        <v>193</v>
      </c>
      <c r="C109" s="5" t="s">
        <v>18</v>
      </c>
      <c r="D109" s="6">
        <v>10</v>
      </c>
      <c r="E109" s="7">
        <v>-5600</v>
      </c>
      <c r="F109" s="5" t="s">
        <v>194</v>
      </c>
      <c r="G109" s="5" t="s">
        <v>235</v>
      </c>
      <c r="H109" s="5" t="s">
        <v>28</v>
      </c>
      <c r="I109" s="5" t="s">
        <v>22</v>
      </c>
      <c r="J109" s="5" t="s">
        <v>23</v>
      </c>
    </row>
    <row r="110" spans="1:10" x14ac:dyDescent="0.2">
      <c r="A110" s="4">
        <v>42818</v>
      </c>
      <c r="B110" s="5" t="s">
        <v>201</v>
      </c>
      <c r="C110" s="5" t="s">
        <v>30</v>
      </c>
      <c r="D110" s="6">
        <v>10</v>
      </c>
      <c r="E110" s="7">
        <v>1820</v>
      </c>
      <c r="F110" s="5" t="s">
        <v>202</v>
      </c>
      <c r="G110" s="5" t="s">
        <v>235</v>
      </c>
      <c r="H110" s="5" t="s">
        <v>203</v>
      </c>
      <c r="I110" s="5" t="s">
        <v>22</v>
      </c>
      <c r="J110" s="5" t="s">
        <v>33</v>
      </c>
    </row>
    <row r="111" spans="1:10" x14ac:dyDescent="0.2">
      <c r="A111" s="4">
        <v>42835</v>
      </c>
      <c r="B111" s="5" t="s">
        <v>204</v>
      </c>
      <c r="C111" s="5" t="s">
        <v>30</v>
      </c>
      <c r="D111" s="6">
        <v>10</v>
      </c>
      <c r="E111" s="7">
        <v>2905</v>
      </c>
      <c r="F111" s="5" t="s">
        <v>205</v>
      </c>
      <c r="G111" s="5" t="s">
        <v>235</v>
      </c>
      <c r="H111" s="5" t="s">
        <v>203</v>
      </c>
      <c r="I111" s="5" t="s">
        <v>22</v>
      </c>
      <c r="J111" s="5" t="s">
        <v>33</v>
      </c>
    </row>
    <row r="112" spans="1:10" x14ac:dyDescent="0.2">
      <c r="A112" s="4">
        <v>42826</v>
      </c>
      <c r="B112" s="5" t="s">
        <v>206</v>
      </c>
      <c r="C112" s="5" t="s">
        <v>18</v>
      </c>
      <c r="D112" s="6">
        <v>10</v>
      </c>
      <c r="E112" s="7">
        <v>18000</v>
      </c>
      <c r="F112" s="5" t="s">
        <v>207</v>
      </c>
      <c r="G112" s="5" t="s">
        <v>40</v>
      </c>
      <c r="H112" s="5" t="s">
        <v>208</v>
      </c>
      <c r="I112" s="5" t="s">
        <v>22</v>
      </c>
      <c r="J112" s="5" t="s">
        <v>23</v>
      </c>
    </row>
    <row r="113" spans="1:10" x14ac:dyDescent="0.2">
      <c r="A113" s="4">
        <v>42825</v>
      </c>
      <c r="B113" s="5" t="s">
        <v>193</v>
      </c>
      <c r="C113" s="5" t="s">
        <v>18</v>
      </c>
      <c r="D113" s="6">
        <v>10</v>
      </c>
      <c r="E113" s="7">
        <v>-27000</v>
      </c>
      <c r="F113" s="5" t="s">
        <v>195</v>
      </c>
      <c r="G113" s="5" t="s">
        <v>51</v>
      </c>
      <c r="H113" s="5" t="s">
        <v>70</v>
      </c>
      <c r="I113" s="5" t="s">
        <v>22</v>
      </c>
      <c r="J113" s="5" t="s">
        <v>23</v>
      </c>
    </row>
    <row r="114" spans="1:10" x14ac:dyDescent="0.2">
      <c r="A114" s="4">
        <v>42828</v>
      </c>
      <c r="B114" s="5" t="s">
        <v>209</v>
      </c>
      <c r="C114" s="5" t="s">
        <v>30</v>
      </c>
      <c r="D114" s="6">
        <v>10</v>
      </c>
      <c r="E114" s="7">
        <v>26400</v>
      </c>
      <c r="F114" s="5" t="s">
        <v>210</v>
      </c>
      <c r="G114" s="5" t="s">
        <v>51</v>
      </c>
      <c r="H114" s="5" t="s">
        <v>110</v>
      </c>
      <c r="I114" s="5" t="s">
        <v>22</v>
      </c>
      <c r="J114" s="5" t="s">
        <v>33</v>
      </c>
    </row>
    <row r="115" spans="1:10" x14ac:dyDescent="0.2">
      <c r="A115" s="4">
        <v>42855</v>
      </c>
      <c r="B115" s="5" t="s">
        <v>211</v>
      </c>
      <c r="C115" s="5" t="s">
        <v>18</v>
      </c>
      <c r="D115" s="6">
        <v>10</v>
      </c>
      <c r="E115" s="7">
        <v>25000</v>
      </c>
      <c r="F115" s="5" t="s">
        <v>212</v>
      </c>
      <c r="G115" s="5" t="s">
        <v>51</v>
      </c>
      <c r="H115" s="5" t="s">
        <v>110</v>
      </c>
      <c r="I115" s="5" t="s">
        <v>22</v>
      </c>
      <c r="J115" s="5" t="s">
        <v>23</v>
      </c>
    </row>
    <row r="116" spans="1:10" x14ac:dyDescent="0.2">
      <c r="A116" s="4">
        <v>42826</v>
      </c>
      <c r="B116" s="5" t="s">
        <v>206</v>
      </c>
      <c r="C116" s="5" t="s">
        <v>18</v>
      </c>
      <c r="D116" s="6">
        <v>10</v>
      </c>
      <c r="E116" s="7">
        <v>609</v>
      </c>
      <c r="F116" s="5" t="s">
        <v>213</v>
      </c>
      <c r="G116" s="5" t="s">
        <v>55</v>
      </c>
      <c r="H116" s="5" t="s">
        <v>76</v>
      </c>
      <c r="I116" s="5" t="s">
        <v>22</v>
      </c>
      <c r="J116" s="5" t="s">
        <v>23</v>
      </c>
    </row>
    <row r="117" spans="1:10" x14ac:dyDescent="0.2">
      <c r="A117" s="4">
        <v>42886</v>
      </c>
      <c r="B117" s="5" t="s">
        <v>214</v>
      </c>
      <c r="C117" s="5" t="s">
        <v>18</v>
      </c>
      <c r="D117" s="6">
        <v>11</v>
      </c>
      <c r="E117" s="7">
        <v>15500</v>
      </c>
      <c r="F117" s="5" t="s">
        <v>215</v>
      </c>
      <c r="G117" s="5" t="s">
        <v>80</v>
      </c>
      <c r="H117" s="5" t="s">
        <v>216</v>
      </c>
      <c r="I117" s="5" t="s">
        <v>22</v>
      </c>
      <c r="J117" s="5" t="s">
        <v>23</v>
      </c>
    </row>
    <row r="118" spans="1:10" x14ac:dyDescent="0.2">
      <c r="A118" s="4">
        <v>42871</v>
      </c>
      <c r="B118" s="5" t="s">
        <v>217</v>
      </c>
      <c r="C118" s="5" t="s">
        <v>30</v>
      </c>
      <c r="D118" s="6">
        <v>11</v>
      </c>
      <c r="E118" s="7">
        <v>262.5</v>
      </c>
      <c r="F118" s="5" t="s">
        <v>218</v>
      </c>
      <c r="G118" s="5" t="s">
        <v>43</v>
      </c>
      <c r="H118" s="5" t="s">
        <v>46</v>
      </c>
      <c r="I118" s="5" t="s">
        <v>22</v>
      </c>
      <c r="J118" s="5" t="s">
        <v>33</v>
      </c>
    </row>
    <row r="119" spans="1:10" x14ac:dyDescent="0.2">
      <c r="A119" s="4">
        <v>42871</v>
      </c>
      <c r="B119" s="5" t="s">
        <v>217</v>
      </c>
      <c r="C119" s="5" t="s">
        <v>30</v>
      </c>
      <c r="D119" s="6">
        <v>11</v>
      </c>
      <c r="E119" s="7">
        <v>3762.5</v>
      </c>
      <c r="F119" s="5" t="s">
        <v>218</v>
      </c>
      <c r="G119" s="5" t="s">
        <v>43</v>
      </c>
      <c r="H119" s="5" t="s">
        <v>46</v>
      </c>
      <c r="I119" s="5" t="s">
        <v>22</v>
      </c>
      <c r="J119" s="5" t="s">
        <v>33</v>
      </c>
    </row>
    <row r="120" spans="1:10" x14ac:dyDescent="0.2">
      <c r="A120" s="4">
        <v>42878</v>
      </c>
      <c r="B120" s="5" t="s">
        <v>219</v>
      </c>
      <c r="C120" s="5" t="s">
        <v>30</v>
      </c>
      <c r="D120" s="6">
        <v>11</v>
      </c>
      <c r="E120" s="7">
        <v>4350</v>
      </c>
      <c r="F120" s="5" t="s">
        <v>220</v>
      </c>
      <c r="G120" s="5" t="s">
        <v>43</v>
      </c>
      <c r="H120" s="5" t="s">
        <v>46</v>
      </c>
      <c r="I120" s="5" t="s">
        <v>22</v>
      </c>
      <c r="J120" s="5" t="s">
        <v>33</v>
      </c>
    </row>
    <row r="121" spans="1:10" x14ac:dyDescent="0.2">
      <c r="A121" s="4">
        <v>42855</v>
      </c>
      <c r="B121" s="5" t="s">
        <v>211</v>
      </c>
      <c r="C121" s="5" t="s">
        <v>18</v>
      </c>
      <c r="D121" s="6">
        <v>11</v>
      </c>
      <c r="E121" s="7">
        <v>-25000</v>
      </c>
      <c r="F121" s="5" t="s">
        <v>212</v>
      </c>
      <c r="G121" s="5" t="s">
        <v>51</v>
      </c>
      <c r="H121" s="5" t="s">
        <v>110</v>
      </c>
      <c r="I121" s="5" t="s">
        <v>22</v>
      </c>
      <c r="J121" s="5" t="s">
        <v>23</v>
      </c>
    </row>
    <row r="122" spans="1:10" x14ac:dyDescent="0.2">
      <c r="A122" s="4">
        <v>42886</v>
      </c>
      <c r="B122" s="5" t="s">
        <v>214</v>
      </c>
      <c r="C122" s="5" t="s">
        <v>18</v>
      </c>
      <c r="D122" s="6">
        <v>11</v>
      </c>
      <c r="E122" s="7">
        <v>25000</v>
      </c>
      <c r="F122" s="5" t="s">
        <v>221</v>
      </c>
      <c r="G122" s="5" t="s">
        <v>51</v>
      </c>
      <c r="H122" s="5" t="s">
        <v>110</v>
      </c>
      <c r="I122" s="5" t="s">
        <v>22</v>
      </c>
      <c r="J122" s="5" t="s">
        <v>23</v>
      </c>
    </row>
    <row r="123" spans="1:10" x14ac:dyDescent="0.2">
      <c r="A123" s="4">
        <v>42886</v>
      </c>
      <c r="B123" s="5" t="s">
        <v>214</v>
      </c>
      <c r="C123" s="5" t="s">
        <v>18</v>
      </c>
      <c r="D123" s="6">
        <v>11</v>
      </c>
      <c r="E123" s="7">
        <v>25000</v>
      </c>
      <c r="F123" s="5" t="s">
        <v>222</v>
      </c>
      <c r="G123" s="5" t="s">
        <v>51</v>
      </c>
      <c r="H123" s="5" t="s">
        <v>110</v>
      </c>
      <c r="I123" s="5" t="s">
        <v>22</v>
      </c>
      <c r="J123" s="5" t="s">
        <v>23</v>
      </c>
    </row>
    <row r="124" spans="1:10" x14ac:dyDescent="0.2">
      <c r="A124" s="4">
        <v>42879</v>
      </c>
      <c r="B124" s="5" t="s">
        <v>223</v>
      </c>
      <c r="C124" s="5" t="s">
        <v>30</v>
      </c>
      <c r="D124" s="6">
        <v>12</v>
      </c>
      <c r="E124" s="7">
        <v>15500</v>
      </c>
      <c r="F124" s="5" t="s">
        <v>224</v>
      </c>
      <c r="G124" s="5" t="s">
        <v>80</v>
      </c>
      <c r="H124" s="5" t="s">
        <v>216</v>
      </c>
      <c r="I124" s="5" t="s">
        <v>22</v>
      </c>
      <c r="J124" s="5" t="s">
        <v>33</v>
      </c>
    </row>
    <row r="125" spans="1:10" x14ac:dyDescent="0.2">
      <c r="A125" s="4">
        <v>42886</v>
      </c>
      <c r="B125" s="5" t="s">
        <v>214</v>
      </c>
      <c r="C125" s="5" t="s">
        <v>18</v>
      </c>
      <c r="D125" s="6">
        <v>12</v>
      </c>
      <c r="E125" s="7">
        <v>-15500</v>
      </c>
      <c r="F125" s="5" t="s">
        <v>215</v>
      </c>
      <c r="G125" s="5" t="s">
        <v>80</v>
      </c>
      <c r="H125" s="5" t="s">
        <v>216</v>
      </c>
      <c r="I125" s="5" t="s">
        <v>22</v>
      </c>
      <c r="J125" s="5" t="s">
        <v>23</v>
      </c>
    </row>
    <row r="126" spans="1:10" x14ac:dyDescent="0.2">
      <c r="A126" s="4">
        <v>42907</v>
      </c>
      <c r="B126" s="5" t="s">
        <v>225</v>
      </c>
      <c r="C126" s="5" t="s">
        <v>30</v>
      </c>
      <c r="D126" s="6">
        <v>12</v>
      </c>
      <c r="E126" s="7">
        <v>15225</v>
      </c>
      <c r="F126" s="5" t="s">
        <v>226</v>
      </c>
      <c r="G126" s="5" t="s">
        <v>43</v>
      </c>
      <c r="H126" s="5" t="s">
        <v>46</v>
      </c>
      <c r="I126" s="5" t="s">
        <v>22</v>
      </c>
      <c r="J126" s="5" t="s">
        <v>33</v>
      </c>
    </row>
    <row r="127" spans="1:10" x14ac:dyDescent="0.2">
      <c r="A127" s="4">
        <v>42905</v>
      </c>
      <c r="B127" s="5" t="s">
        <v>227</v>
      </c>
      <c r="C127" s="5" t="s">
        <v>30</v>
      </c>
      <c r="D127" s="6">
        <v>12</v>
      </c>
      <c r="E127" s="7">
        <v>5000</v>
      </c>
      <c r="F127" s="5" t="s">
        <v>228</v>
      </c>
      <c r="G127" s="5" t="s">
        <v>84</v>
      </c>
      <c r="H127" s="5" t="s">
        <v>229</v>
      </c>
      <c r="I127" s="5" t="s">
        <v>22</v>
      </c>
      <c r="J127" s="5" t="s">
        <v>33</v>
      </c>
    </row>
    <row r="128" spans="1:10" x14ac:dyDescent="0.2">
      <c r="A128" s="4">
        <v>42905</v>
      </c>
      <c r="B128" s="5" t="s">
        <v>227</v>
      </c>
      <c r="C128" s="5" t="s">
        <v>30</v>
      </c>
      <c r="D128" s="6">
        <v>12</v>
      </c>
      <c r="E128" s="7">
        <v>450</v>
      </c>
      <c r="F128" s="5" t="s">
        <v>228</v>
      </c>
      <c r="G128" s="5" t="s">
        <v>84</v>
      </c>
      <c r="H128" s="5" t="s">
        <v>229</v>
      </c>
      <c r="I128" s="5" t="s">
        <v>22</v>
      </c>
      <c r="J128" s="5" t="s">
        <v>33</v>
      </c>
    </row>
    <row r="129" spans="1:10" x14ac:dyDescent="0.2">
      <c r="A129" s="4">
        <v>42886</v>
      </c>
      <c r="B129" s="5" t="s">
        <v>214</v>
      </c>
      <c r="C129" s="5" t="s">
        <v>18</v>
      </c>
      <c r="D129" s="6">
        <v>12</v>
      </c>
      <c r="E129" s="7">
        <v>-25000</v>
      </c>
      <c r="F129" s="5" t="s">
        <v>221</v>
      </c>
      <c r="G129" s="5" t="s">
        <v>51</v>
      </c>
      <c r="H129" s="5" t="s">
        <v>110</v>
      </c>
      <c r="I129" s="5" t="s">
        <v>22</v>
      </c>
      <c r="J129" s="5" t="s">
        <v>23</v>
      </c>
    </row>
    <row r="130" spans="1:10" x14ac:dyDescent="0.2">
      <c r="A130" s="4">
        <v>42886</v>
      </c>
      <c r="B130" s="5" t="s">
        <v>214</v>
      </c>
      <c r="C130" s="5" t="s">
        <v>18</v>
      </c>
      <c r="D130" s="6">
        <v>12</v>
      </c>
      <c r="E130" s="7">
        <v>-25000</v>
      </c>
      <c r="F130" s="5" t="s">
        <v>222</v>
      </c>
      <c r="G130" s="5" t="s">
        <v>51</v>
      </c>
      <c r="H130" s="5" t="s">
        <v>110</v>
      </c>
      <c r="I130" s="5" t="s">
        <v>22</v>
      </c>
      <c r="J130" s="5" t="s">
        <v>23</v>
      </c>
    </row>
    <row r="131" spans="1:10" x14ac:dyDescent="0.2">
      <c r="A131" s="4">
        <v>42918</v>
      </c>
      <c r="B131" s="5" t="s">
        <v>230</v>
      </c>
      <c r="C131" s="5" t="s">
        <v>30</v>
      </c>
      <c r="D131" s="6">
        <v>12</v>
      </c>
      <c r="E131" s="7">
        <v>27272.73</v>
      </c>
      <c r="F131" s="5" t="s">
        <v>231</v>
      </c>
      <c r="G131" s="5" t="s">
        <v>51</v>
      </c>
      <c r="H131" s="5" t="s">
        <v>110</v>
      </c>
      <c r="I131" s="5" t="s">
        <v>22</v>
      </c>
      <c r="J131" s="5" t="s">
        <v>33</v>
      </c>
    </row>
    <row r="132" spans="1:10" x14ac:dyDescent="0.2">
      <c r="A132" s="4">
        <v>42918</v>
      </c>
      <c r="B132" s="5" t="s">
        <v>230</v>
      </c>
      <c r="C132" s="5" t="s">
        <v>30</v>
      </c>
      <c r="D132" s="6">
        <v>12</v>
      </c>
      <c r="E132" s="7">
        <v>2727.27</v>
      </c>
      <c r="F132" s="5" t="s">
        <v>231</v>
      </c>
      <c r="G132" s="5" t="s">
        <v>51</v>
      </c>
      <c r="H132" s="5" t="s">
        <v>110</v>
      </c>
      <c r="I132" s="5" t="s">
        <v>22</v>
      </c>
      <c r="J132" s="5" t="s">
        <v>33</v>
      </c>
    </row>
    <row r="133" spans="1:10" x14ac:dyDescent="0.2">
      <c r="A133" s="4"/>
      <c r="B133" s="5"/>
      <c r="C133" s="5"/>
      <c r="D133" s="6"/>
      <c r="E133" s="9">
        <v>324211.12</v>
      </c>
      <c r="F133" s="5"/>
      <c r="G133" s="5"/>
      <c r="H133" s="5"/>
      <c r="I133" s="5"/>
      <c r="J133" s="5"/>
    </row>
    <row r="1048576" spans="7:7" x14ac:dyDescent="0.2">
      <c r="G1048576" s="5"/>
    </row>
  </sheetData>
  <autoFilter ref="A4:J1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annual-report-2016-17-qld-langu</vt:lpstr>
      <vt:lpstr>Sheet2</vt:lpstr>
      <vt:lpstr>Sheet3</vt:lpstr>
      <vt:lpstr>Sheet4</vt:lpstr>
      <vt:lpstr>Sheet5</vt:lpstr>
      <vt:lpstr>521201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 Annual Report 2016–17 Queensland language services policy reporting</dc:title>
  <dc:subject>CCC Annual Report 2016–17 Queensland language services policy reporting</dc:subject>
  <dc:creator>Crime and Corruption Commission (Queensland)</dc:creator>
  <cp:lastModifiedBy>Stephen Patch</cp:lastModifiedBy>
  <cp:lastPrinted>2017-08-14T05:15:15Z</cp:lastPrinted>
  <dcterms:created xsi:type="dcterms:W3CDTF">2017-08-03T22:29:42Z</dcterms:created>
  <dcterms:modified xsi:type="dcterms:W3CDTF">2017-09-04T23:48:01Z</dcterms:modified>
</cp:coreProperties>
</file>